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 Solt\Desktop\Business Class\"/>
    </mc:Choice>
  </mc:AlternateContent>
  <bookViews>
    <workbookView xWindow="0" yWindow="0" windowWidth="20490" windowHeight="7755"/>
  </bookViews>
  <sheets>
    <sheet name="Business Class" sheetId="6" r:id="rId1"/>
  </sheets>
  <calcPr calcId="152511"/>
</workbook>
</file>

<file path=xl/calcChain.xml><?xml version="1.0" encoding="utf-8"?>
<calcChain xmlns="http://schemas.openxmlformats.org/spreadsheetml/2006/main">
  <c r="F109" i="6" l="1"/>
  <c r="F110" i="6"/>
  <c r="F111" i="6"/>
  <c r="F112" i="6"/>
  <c r="F113" i="6"/>
  <c r="F114" i="6"/>
  <c r="F115" i="6"/>
  <c r="F116" i="6"/>
  <c r="F117" i="6"/>
  <c r="F118" i="6"/>
  <c r="F119" i="6"/>
  <c r="F120" i="6"/>
  <c r="F121" i="6"/>
  <c r="F122" i="6"/>
  <c r="F123" i="6"/>
  <c r="F124" i="6"/>
  <c r="F125" i="6"/>
  <c r="F126" i="6"/>
  <c r="F127" i="6"/>
  <c r="F128" i="6"/>
  <c r="F129" i="6"/>
  <c r="F130" i="6"/>
  <c r="F131" i="6"/>
  <c r="F132" i="6"/>
  <c r="F133" i="6"/>
  <c r="F134" i="6"/>
  <c r="F135" i="6"/>
  <c r="F136" i="6"/>
  <c r="F108" i="6"/>
  <c r="G108" i="6"/>
  <c r="G109" i="6"/>
  <c r="G110" i="6"/>
  <c r="G116" i="6"/>
  <c r="G111" i="6"/>
  <c r="G122" i="6"/>
  <c r="G112" i="6"/>
  <c r="G113" i="6"/>
  <c r="G114" i="6"/>
  <c r="G117" i="6"/>
  <c r="G123" i="6"/>
  <c r="G118" i="6"/>
  <c r="G119" i="6"/>
  <c r="G120" i="6"/>
  <c r="G124" i="6"/>
  <c r="G125" i="6"/>
  <c r="G126" i="6"/>
  <c r="G127" i="6"/>
  <c r="G128" i="6"/>
  <c r="G129" i="6"/>
  <c r="G130" i="6"/>
  <c r="G121" i="6"/>
  <c r="G131" i="6"/>
  <c r="B22" i="6"/>
  <c r="G115" i="6" l="1"/>
  <c r="R68" i="6" l="1"/>
  <c r="P68" i="6"/>
  <c r="N68" i="6"/>
  <c r="L68" i="6"/>
  <c r="D68" i="6"/>
  <c r="H68" i="6" l="1"/>
  <c r="G68" i="6"/>
  <c r="F68" i="6"/>
  <c r="E68" i="6"/>
  <c r="J68" i="6" l="1"/>
</calcChain>
</file>

<file path=xl/sharedStrings.xml><?xml version="1.0" encoding="utf-8"?>
<sst xmlns="http://schemas.openxmlformats.org/spreadsheetml/2006/main" count="239" uniqueCount="81">
  <si>
    <t>R1</t>
  </si>
  <si>
    <t>#</t>
  </si>
  <si>
    <t>Team</t>
  </si>
  <si>
    <t>P</t>
  </si>
  <si>
    <t>W</t>
  </si>
  <si>
    <t>F</t>
  </si>
  <si>
    <t>A</t>
  </si>
  <si>
    <t>Name</t>
  </si>
  <si>
    <t>L</t>
  </si>
  <si>
    <t>%</t>
  </si>
  <si>
    <t>TABLE TENNIS WELLINGTON</t>
  </si>
  <si>
    <t>R2</t>
  </si>
  <si>
    <t>R3</t>
  </si>
  <si>
    <t>R4</t>
  </si>
  <si>
    <t>R5</t>
  </si>
  <si>
    <t>RESULTS</t>
  </si>
  <si>
    <t>INDIVIDUAL RESULTS</t>
  </si>
  <si>
    <t>TABLE</t>
  </si>
  <si>
    <t>Scoring</t>
  </si>
  <si>
    <t>Points</t>
  </si>
  <si>
    <t>Matches</t>
  </si>
  <si>
    <t>RESULTS SUMMARY</t>
  </si>
  <si>
    <r>
      <t xml:space="preserve">Also available at </t>
    </r>
    <r>
      <rPr>
        <b/>
        <u/>
        <sz val="10"/>
        <rFont val="Arial"/>
        <family val="2"/>
      </rPr>
      <t xml:space="preserve">ttwellington.org.nz </t>
    </r>
    <r>
      <rPr>
        <sz val="10"/>
        <rFont val="Arial"/>
        <family val="2"/>
      </rPr>
      <t xml:space="preserve">  </t>
    </r>
  </si>
  <si>
    <t>R6</t>
  </si>
  <si>
    <t>R7</t>
  </si>
  <si>
    <t>R8</t>
  </si>
  <si>
    <t>R9</t>
  </si>
  <si>
    <t>Sprout Media</t>
  </si>
  <si>
    <t>Kingdom Music</t>
  </si>
  <si>
    <t>Kitomba</t>
  </si>
  <si>
    <t>Atomic A</t>
  </si>
  <si>
    <t>Supreme</t>
  </si>
  <si>
    <t>Atomic B</t>
  </si>
  <si>
    <t>Springload</t>
  </si>
  <si>
    <t>Paul Solt</t>
  </si>
  <si>
    <t>Jamie Houston</t>
  </si>
  <si>
    <r>
      <t>Atomic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B</t>
    </r>
  </si>
  <si>
    <t xml:space="preserve">Sprout Media </t>
  </si>
  <si>
    <t>Please contact Paul Solt at 021 687424 if you see an error in the results or percentages</t>
  </si>
  <si>
    <t>2014 BUSINESS CLASS COMPETITION</t>
  </si>
  <si>
    <t>Liam Johnston</t>
  </si>
  <si>
    <t>Jonathan Bartlett</t>
  </si>
  <si>
    <t>Dean Oemcke</t>
  </si>
  <si>
    <t>Gerard Craig</t>
  </si>
  <si>
    <t>Rob Feng</t>
  </si>
  <si>
    <t>Jordi Tablada</t>
  </si>
  <si>
    <t>Richard McMillan</t>
  </si>
  <si>
    <t>Sam Saunders</t>
  </si>
  <si>
    <t>Fraser Lovell</t>
  </si>
  <si>
    <t>Eileen Schwab</t>
  </si>
  <si>
    <t>Tama Pugsley</t>
  </si>
  <si>
    <t>Grant Robinson</t>
  </si>
  <si>
    <t>Vim Jobanputra</t>
  </si>
  <si>
    <t>Darryl Gray</t>
  </si>
  <si>
    <t>Powerade</t>
  </si>
  <si>
    <t>Umesh Parag</t>
  </si>
  <si>
    <t>Greg Dobson</t>
  </si>
  <si>
    <t>Powerpuffs</t>
  </si>
  <si>
    <t>Steven Tan</t>
  </si>
  <si>
    <t>Leandro Peralta</t>
  </si>
  <si>
    <t>Jason Willows</t>
  </si>
  <si>
    <t>Jed Soane</t>
  </si>
  <si>
    <t>Tim Robinson</t>
  </si>
  <si>
    <t>Win Nguyen</t>
  </si>
  <si>
    <t>Matt</t>
  </si>
  <si>
    <t>ROUND:</t>
  </si>
  <si>
    <t>5-0</t>
  </si>
  <si>
    <t>0-5</t>
  </si>
  <si>
    <t>Steve Montgomery</t>
  </si>
  <si>
    <t>0 Points for a loss</t>
  </si>
  <si>
    <t xml:space="preserve">1 Point for each match </t>
  </si>
  <si>
    <t xml:space="preserve">   won</t>
  </si>
  <si>
    <t>4-1</t>
  </si>
  <si>
    <t>1-4</t>
  </si>
  <si>
    <t>Power Rangers</t>
  </si>
  <si>
    <t>Nick Johnston</t>
  </si>
  <si>
    <t>2 Points for an overall win</t>
  </si>
  <si>
    <t>Paul Johnson</t>
  </si>
  <si>
    <t>Andy Hovey</t>
  </si>
  <si>
    <t>5=</t>
  </si>
  <si>
    <t>9=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</si>
</sst>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0" x14ac:knownFonts="1">
    <font>
      <sz val="10"/>
      <name val="Times New Roman"/>
    </font>
    <font>
      <b/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20"/>
      <name val="Arial"/>
      <family val="2"/>
    </font>
    <font>
      <b/>
      <sz val="10"/>
      <color indexed="10"/>
      <name val="Arial"/>
      <family val="2"/>
    </font>
    <font>
      <sz val="10"/>
      <name val="Times New Roman"/>
      <family val="1"/>
    </font>
    <font>
      <sz val="10"/>
      <color theme="0" tint="-0.499984740745262"/>
      <name val="Arial"/>
      <family val="2"/>
    </font>
    <font>
      <b/>
      <u/>
      <sz val="10"/>
      <name val="Arial"/>
      <family val="2"/>
    </font>
    <font>
      <b/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93">
    <xf numFmtId="0" fontId="0" fillId="0" borderId="0" xfId="0"/>
    <xf numFmtId="0" fontId="2" fillId="0" borderId="0" xfId="0" applyFont="1" applyFill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3" xfId="0" applyFont="1" applyBorder="1"/>
    <xf numFmtId="0" fontId="2" fillId="0" borderId="3" xfId="0" applyFont="1" applyBorder="1" applyAlignment="1">
      <alignment horizontal="right"/>
    </xf>
    <xf numFmtId="164" fontId="3" fillId="0" borderId="3" xfId="0" applyNumberFormat="1" applyFont="1" applyBorder="1"/>
    <xf numFmtId="0" fontId="3" fillId="0" borderId="0" xfId="0" applyFont="1" applyFill="1" applyBorder="1" applyAlignment="1">
      <alignment horizontal="right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16" fontId="2" fillId="0" borderId="3" xfId="0" applyNumberFormat="1" applyFont="1" applyBorder="1" applyAlignment="1">
      <alignment horizontal="left"/>
    </xf>
    <xf numFmtId="0" fontId="3" fillId="0" borderId="0" xfId="0" applyFont="1" applyBorder="1" applyAlignment="1">
      <alignment horizontal="right"/>
    </xf>
    <xf numFmtId="0" fontId="3" fillId="0" borderId="10" xfId="0" applyFont="1" applyFill="1" applyBorder="1"/>
    <xf numFmtId="0" fontId="3" fillId="0" borderId="3" xfId="0" applyFont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49" fontId="3" fillId="0" borderId="3" xfId="0" quotePrefix="1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0" fontId="6" fillId="0" borderId="0" xfId="0" applyFont="1" applyBorder="1"/>
    <xf numFmtId="0" fontId="2" fillId="0" borderId="0" xfId="0" applyFont="1" applyFill="1" applyBorder="1" applyAlignment="1">
      <alignment horizontal="center"/>
    </xf>
    <xf numFmtId="0" fontId="3" fillId="0" borderId="3" xfId="0" applyFont="1" applyBorder="1"/>
    <xf numFmtId="0" fontId="3" fillId="0" borderId="3" xfId="0" applyFont="1" applyFill="1" applyBorder="1"/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Fill="1" applyBorder="1" applyAlignment="1"/>
    <xf numFmtId="0" fontId="3" fillId="0" borderId="3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0" fontId="3" fillId="0" borderId="2" xfId="0" applyFont="1" applyFill="1" applyBorder="1"/>
    <xf numFmtId="0" fontId="3" fillId="0" borderId="0" xfId="0" quotePrefix="1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1" fillId="0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2" fillId="0" borderId="0" xfId="0" applyFont="1" applyBorder="1"/>
    <xf numFmtId="49" fontId="3" fillId="0" borderId="0" xfId="0" applyNumberFormat="1" applyFont="1" applyFill="1" applyBorder="1" applyAlignment="1">
      <alignment horizontal="center"/>
    </xf>
    <xf numFmtId="49" fontId="3" fillId="0" borderId="0" xfId="0" quotePrefix="1" applyNumberFormat="1" applyFont="1" applyFill="1" applyBorder="1" applyAlignment="1">
      <alignment horizontal="center"/>
    </xf>
    <xf numFmtId="0" fontId="3" fillId="0" borderId="0" xfId="0" applyFont="1" applyBorder="1"/>
    <xf numFmtId="0" fontId="3" fillId="0" borderId="0" xfId="0" applyFont="1" applyFill="1" applyBorder="1"/>
    <xf numFmtId="164" fontId="3" fillId="0" borderId="0" xfId="0" applyNumberFormat="1" applyFont="1" applyFill="1" applyBorder="1"/>
    <xf numFmtId="0" fontId="7" fillId="0" borderId="0" xfId="0" applyFont="1" applyFill="1" applyBorder="1"/>
    <xf numFmtId="164" fontId="7" fillId="0" borderId="0" xfId="0" applyNumberFormat="1" applyFont="1" applyBorder="1"/>
    <xf numFmtId="0" fontId="3" fillId="0" borderId="3" xfId="0" applyFont="1" applyFill="1" applyBorder="1" applyAlignment="1">
      <alignment horizontal="left"/>
    </xf>
    <xf numFmtId="0" fontId="6" fillId="0" borderId="0" xfId="0" applyFont="1"/>
    <xf numFmtId="0" fontId="6" fillId="0" borderId="0" xfId="0" applyFont="1" applyFill="1" applyBorder="1"/>
    <xf numFmtId="0" fontId="6" fillId="0" borderId="0" xfId="0" applyFont="1" applyAlignment="1">
      <alignment horizontal="right"/>
    </xf>
    <xf numFmtId="0" fontId="7" fillId="0" borderId="3" xfId="0" applyFont="1" applyFill="1" applyBorder="1" applyAlignment="1">
      <alignment horizontal="center"/>
    </xf>
    <xf numFmtId="0" fontId="7" fillId="0" borderId="3" xfId="0" applyFont="1" applyBorder="1" applyAlignment="1">
      <alignment horizontal="center"/>
    </xf>
    <xf numFmtId="49" fontId="3" fillId="0" borderId="0" xfId="0" applyNumberFormat="1" applyFont="1" applyFill="1" applyBorder="1" applyAlignment="1">
      <alignment horizontal="center"/>
    </xf>
    <xf numFmtId="0" fontId="6" fillId="0" borderId="0" xfId="0" applyFont="1"/>
    <xf numFmtId="0" fontId="6" fillId="0" borderId="3" xfId="0" applyFont="1" applyBorder="1"/>
    <xf numFmtId="0" fontId="3" fillId="0" borderId="6" xfId="0" applyFont="1" applyFill="1" applyBorder="1"/>
    <xf numFmtId="0" fontId="3" fillId="0" borderId="1" xfId="0" applyFont="1" applyBorder="1" applyAlignment="1">
      <alignment horizontal="left"/>
    </xf>
    <xf numFmtId="0" fontId="7" fillId="0" borderId="0" xfId="0" applyFont="1" applyBorder="1"/>
    <xf numFmtId="0" fontId="3" fillId="0" borderId="0" xfId="0" applyFont="1" applyFill="1" applyBorder="1"/>
    <xf numFmtId="0" fontId="3" fillId="0" borderId="0" xfId="0" applyFont="1" applyBorder="1" applyAlignment="1">
      <alignment horizontal="left"/>
    </xf>
    <xf numFmtId="0" fontId="2" fillId="0" borderId="0" xfId="0" applyFont="1" applyBorder="1"/>
    <xf numFmtId="49" fontId="3" fillId="0" borderId="0" xfId="0" applyNumberFormat="1" applyFont="1" applyBorder="1" applyAlignment="1">
      <alignment horizontal="center"/>
    </xf>
    <xf numFmtId="164" fontId="7" fillId="0" borderId="0" xfId="0" applyNumberFormat="1" applyFont="1" applyFill="1" applyBorder="1"/>
    <xf numFmtId="0" fontId="7" fillId="0" borderId="0" xfId="0" applyFont="1" applyFill="1" applyBorder="1" applyAlignment="1">
      <alignment horizontal="center"/>
    </xf>
    <xf numFmtId="49" fontId="3" fillId="0" borderId="0" xfId="0" quotePrefix="1" applyNumberFormat="1" applyFont="1" applyBorder="1" applyAlignment="1">
      <alignment horizontal="center"/>
    </xf>
    <xf numFmtId="49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Border="1" applyAlignment="1">
      <alignment horizontal="left"/>
    </xf>
    <xf numFmtId="0" fontId="2" fillId="0" borderId="0" xfId="0" applyFont="1" applyBorder="1"/>
    <xf numFmtId="49" fontId="3" fillId="0" borderId="0" xfId="0" quotePrefix="1" applyNumberFormat="1" applyFont="1" applyFill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left"/>
    </xf>
    <xf numFmtId="0" fontId="2" fillId="0" borderId="0" xfId="0" applyFont="1" applyBorder="1"/>
    <xf numFmtId="0" fontId="4" fillId="0" borderId="0" xfId="0" applyFont="1" applyFill="1" applyBorder="1"/>
    <xf numFmtId="0" fontId="6" fillId="0" borderId="0" xfId="0" applyFont="1" applyBorder="1"/>
    <xf numFmtId="0" fontId="3" fillId="0" borderId="0" xfId="0" applyFont="1" applyFill="1" applyBorder="1"/>
    <xf numFmtId="0" fontId="2" fillId="0" borderId="3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49" fontId="3" fillId="0" borderId="3" xfId="0" quotePrefix="1" applyNumberFormat="1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2" fillId="0" borderId="0" xfId="0" applyFont="1" applyBorder="1"/>
    <xf numFmtId="49" fontId="3" fillId="0" borderId="3" xfId="0" applyNumberFormat="1" applyFont="1" applyBorder="1" applyAlignment="1">
      <alignment horizontal="center"/>
    </xf>
    <xf numFmtId="0" fontId="4" fillId="0" borderId="5" xfId="0" applyFont="1" applyFill="1" applyBorder="1"/>
    <xf numFmtId="0" fontId="4" fillId="0" borderId="0" xfId="0" applyFont="1" applyFill="1" applyBorder="1"/>
    <xf numFmtId="0" fontId="4" fillId="0" borderId="6" xfId="0" applyFont="1" applyFill="1" applyBorder="1"/>
    <xf numFmtId="49" fontId="3" fillId="0" borderId="3" xfId="0" quotePrefix="1" applyNumberFormat="1" applyFont="1" applyBorder="1" applyAlignment="1">
      <alignment horizontal="center"/>
    </xf>
    <xf numFmtId="49" fontId="3" fillId="2" borderId="3" xfId="0" applyNumberFormat="1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1" xfId="0" applyFont="1" applyBorder="1"/>
    <xf numFmtId="0" fontId="3" fillId="0" borderId="2" xfId="0" applyFont="1" applyBorder="1"/>
    <xf numFmtId="0" fontId="3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0" borderId="3" xfId="0" applyNumberFormat="1" applyFont="1" applyBorder="1" applyAlignment="1">
      <alignment horizontal="center"/>
    </xf>
    <xf numFmtId="0" fontId="3" fillId="0" borderId="3" xfId="0" applyNumberFormat="1" applyFont="1" applyFill="1" applyBorder="1" applyAlignment="1">
      <alignment horizontal="center"/>
    </xf>
    <xf numFmtId="0" fontId="6" fillId="0" borderId="8" xfId="0" applyFont="1" applyBorder="1"/>
    <xf numFmtId="0" fontId="6" fillId="0" borderId="11" xfId="0" applyFont="1" applyBorder="1"/>
    <xf numFmtId="0" fontId="6" fillId="0" borderId="9" xfId="0" applyFont="1" applyBorder="1"/>
    <xf numFmtId="1" fontId="3" fillId="0" borderId="1" xfId="0" applyNumberFormat="1" applyFont="1" applyFill="1" applyBorder="1" applyAlignment="1">
      <alignment horizontal="center"/>
    </xf>
    <xf numFmtId="1" fontId="3" fillId="0" borderId="3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7" xfId="0" applyFont="1" applyBorder="1"/>
    <xf numFmtId="0" fontId="3" fillId="0" borderId="0" xfId="0" applyFont="1" applyFill="1" applyBorder="1"/>
    <xf numFmtId="0" fontId="3" fillId="0" borderId="2" xfId="0" applyFont="1" applyBorder="1"/>
    <xf numFmtId="0" fontId="3" fillId="0" borderId="3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9" fillId="0" borderId="0" xfId="0" applyFont="1" applyFill="1" applyBorder="1"/>
    <xf numFmtId="0" fontId="3" fillId="0" borderId="12" xfId="0" applyFont="1" applyFill="1" applyBorder="1" applyAlignment="1">
      <alignment horizontal="center" textRotation="90" wrapText="1"/>
    </xf>
    <xf numFmtId="0" fontId="3" fillId="0" borderId="10" xfId="0" applyFont="1" applyFill="1" applyBorder="1" applyAlignment="1">
      <alignment horizontal="center" textRotation="90" wrapText="1"/>
    </xf>
    <xf numFmtId="0" fontId="3" fillId="0" borderId="13" xfId="0" applyFont="1" applyFill="1" applyBorder="1" applyAlignment="1">
      <alignment horizontal="center" textRotation="90" wrapText="1"/>
    </xf>
    <xf numFmtId="0" fontId="3" fillId="0" borderId="4" xfId="0" quotePrefix="1" applyFont="1" applyFill="1" applyBorder="1" applyAlignment="1">
      <alignment horizontal="center"/>
    </xf>
    <xf numFmtId="0" fontId="3" fillId="0" borderId="2" xfId="0" quotePrefix="1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 textRotation="90" wrapText="1"/>
    </xf>
    <xf numFmtId="0" fontId="3" fillId="0" borderId="9" xfId="0" applyFont="1" applyFill="1" applyBorder="1" applyAlignment="1">
      <alignment horizontal="center" textRotation="90" wrapText="1"/>
    </xf>
    <xf numFmtId="0" fontId="3" fillId="0" borderId="0" xfId="0" applyFont="1" applyFill="1" applyBorder="1" applyAlignment="1">
      <alignment horizontal="center" textRotation="90" wrapText="1"/>
    </xf>
    <xf numFmtId="0" fontId="3" fillId="0" borderId="6" xfId="0" applyFont="1" applyFill="1" applyBorder="1" applyAlignment="1">
      <alignment horizontal="center" textRotation="90" wrapText="1"/>
    </xf>
    <xf numFmtId="0" fontId="3" fillId="0" borderId="7" xfId="0" applyFont="1" applyFill="1" applyBorder="1" applyAlignment="1">
      <alignment horizontal="center" textRotation="90" wrapText="1"/>
    </xf>
    <xf numFmtId="0" fontId="3" fillId="0" borderId="15" xfId="0" applyFont="1" applyFill="1" applyBorder="1" applyAlignment="1">
      <alignment horizontal="center" textRotation="90" wrapText="1"/>
    </xf>
    <xf numFmtId="0" fontId="3" fillId="0" borderId="8" xfId="0" applyFont="1" applyFill="1" applyBorder="1" applyAlignment="1">
      <alignment horizontal="center" textRotation="90" wrapText="1"/>
    </xf>
    <xf numFmtId="0" fontId="3" fillId="0" borderId="5" xfId="0" applyFont="1" applyFill="1" applyBorder="1" applyAlignment="1">
      <alignment horizontal="center" textRotation="90" wrapText="1"/>
    </xf>
    <xf numFmtId="0" fontId="3" fillId="0" borderId="16" xfId="0" applyFont="1" applyFill="1" applyBorder="1" applyAlignment="1">
      <alignment horizontal="center" textRotation="90" wrapText="1"/>
    </xf>
    <xf numFmtId="0" fontId="3" fillId="0" borderId="8" xfId="0" applyFont="1" applyBorder="1" applyAlignment="1">
      <alignment horizontal="center" textRotation="90" wrapText="1"/>
    </xf>
    <xf numFmtId="0" fontId="3" fillId="0" borderId="9" xfId="0" applyFont="1" applyBorder="1" applyAlignment="1">
      <alignment horizontal="center" textRotation="90" wrapText="1"/>
    </xf>
    <xf numFmtId="0" fontId="3" fillId="0" borderId="5" xfId="0" applyFont="1" applyBorder="1" applyAlignment="1">
      <alignment horizontal="center" textRotation="90" wrapText="1"/>
    </xf>
    <xf numFmtId="0" fontId="3" fillId="0" borderId="6" xfId="0" applyFont="1" applyBorder="1" applyAlignment="1">
      <alignment horizontal="center" textRotation="90" wrapText="1"/>
    </xf>
    <xf numFmtId="0" fontId="3" fillId="0" borderId="16" xfId="0" applyFont="1" applyBorder="1" applyAlignment="1">
      <alignment horizontal="center" textRotation="90" wrapText="1"/>
    </xf>
    <xf numFmtId="0" fontId="3" fillId="0" borderId="15" xfId="0" applyFont="1" applyBorder="1" applyAlignment="1">
      <alignment horizontal="center" textRotation="90" wrapText="1"/>
    </xf>
    <xf numFmtId="0" fontId="3" fillId="0" borderId="12" xfId="0" applyFont="1" applyFill="1" applyBorder="1" applyAlignment="1" applyProtection="1">
      <alignment horizontal="center" textRotation="90" wrapText="1"/>
    </xf>
    <xf numFmtId="0" fontId="3" fillId="0" borderId="10" xfId="0" applyFont="1" applyFill="1" applyBorder="1" applyAlignment="1" applyProtection="1">
      <alignment horizontal="center" textRotation="90" wrapText="1"/>
    </xf>
    <xf numFmtId="0" fontId="3" fillId="0" borderId="13" xfId="0" applyFont="1" applyFill="1" applyBorder="1" applyAlignment="1" applyProtection="1">
      <alignment horizontal="center" textRotation="90" wrapText="1"/>
    </xf>
    <xf numFmtId="49" fontId="3" fillId="0" borderId="3" xfId="0" applyNumberFormat="1" applyFont="1" applyFill="1" applyBorder="1" applyAlignment="1">
      <alignment horizontal="center"/>
    </xf>
    <xf numFmtId="49" fontId="3" fillId="0" borderId="3" xfId="0" quotePrefix="1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49" fontId="3" fillId="0" borderId="1" xfId="0" applyNumberFormat="1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49" fontId="3" fillId="2" borderId="2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0" borderId="1" xfId="0" applyFont="1" applyBorder="1" applyAlignment="1"/>
    <xf numFmtId="0" fontId="3" fillId="0" borderId="2" xfId="0" applyFont="1" applyBorder="1" applyAlignment="1"/>
    <xf numFmtId="49" fontId="3" fillId="0" borderId="0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4" xfId="0" applyFont="1" applyFill="1" applyBorder="1"/>
    <xf numFmtId="0" fontId="2" fillId="0" borderId="3" xfId="0" applyFont="1" applyBorder="1" applyAlignment="1">
      <alignment horizontal="center"/>
    </xf>
    <xf numFmtId="0" fontId="3" fillId="0" borderId="1" xfId="0" applyFont="1" applyBorder="1"/>
    <xf numFmtId="0" fontId="3" fillId="0" borderId="2" xfId="0" applyFont="1" applyBorder="1"/>
    <xf numFmtId="49" fontId="3" fillId="0" borderId="1" xfId="0" quotePrefix="1" applyNumberFormat="1" applyFont="1" applyBorder="1" applyAlignment="1">
      <alignment horizontal="center"/>
    </xf>
    <xf numFmtId="49" fontId="3" fillId="0" borderId="2" xfId="0" quotePrefix="1" applyNumberFormat="1" applyFont="1" applyBorder="1" applyAlignment="1">
      <alignment horizontal="center"/>
    </xf>
    <xf numFmtId="0" fontId="4" fillId="0" borderId="5" xfId="0" applyFont="1" applyFill="1" applyBorder="1"/>
    <xf numFmtId="0" fontId="4" fillId="0" borderId="0" xfId="0" applyFont="1" applyFill="1" applyBorder="1"/>
    <xf numFmtId="0" fontId="4" fillId="0" borderId="6" xfId="0" applyFont="1" applyFill="1" applyBorder="1"/>
    <xf numFmtId="0" fontId="5" fillId="0" borderId="5" xfId="0" applyFont="1" applyFill="1" applyBorder="1"/>
    <xf numFmtId="0" fontId="5" fillId="0" borderId="0" xfId="0" applyFont="1" applyFill="1" applyBorder="1"/>
    <xf numFmtId="0" fontId="5" fillId="0" borderId="6" xfId="0" applyFont="1" applyFill="1" applyBorder="1"/>
    <xf numFmtId="49" fontId="3" fillId="0" borderId="3" xfId="0" applyNumberFormat="1" applyFont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49" fontId="3" fillId="0" borderId="3" xfId="0" quotePrefix="1" applyNumberFormat="1" applyFont="1" applyBorder="1" applyAlignment="1">
      <alignment horizontal="center"/>
    </xf>
    <xf numFmtId="49" fontId="3" fillId="2" borderId="3" xfId="0" applyNumberFormat="1" applyFont="1" applyFill="1" applyBorder="1" applyAlignment="1">
      <alignment horizontal="center"/>
    </xf>
    <xf numFmtId="0" fontId="2" fillId="0" borderId="0" xfId="0" applyFont="1" applyBorder="1"/>
    <xf numFmtId="0" fontId="4" fillId="0" borderId="1" xfId="0" applyFont="1" applyFill="1" applyBorder="1"/>
    <xf numFmtId="0" fontId="4" fillId="0" borderId="4" xfId="0" applyFont="1" applyFill="1" applyBorder="1"/>
    <xf numFmtId="0" fontId="4" fillId="0" borderId="2" xfId="0" applyFont="1" applyFill="1" applyBorder="1"/>
    <xf numFmtId="0" fontId="1" fillId="0" borderId="0" xfId="0" applyFont="1" applyFill="1" applyBorder="1"/>
    <xf numFmtId="0" fontId="0" fillId="0" borderId="0" xfId="0" applyFill="1" applyBorder="1"/>
    <xf numFmtId="0" fontId="2" fillId="0" borderId="0" xfId="0" applyFont="1" applyAlignment="1">
      <alignment horizontal="right"/>
    </xf>
    <xf numFmtId="0" fontId="3" fillId="0" borderId="0" xfId="0" applyFont="1" applyFill="1" applyBorder="1" applyAlignment="1">
      <alignment horizontal="left"/>
    </xf>
    <xf numFmtId="0" fontId="2" fillId="0" borderId="13" xfId="0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3" xfId="0" applyNumberFormat="1" applyFont="1" applyFill="1" applyBorder="1" applyAlignment="1">
      <alignment horizontal="center"/>
    </xf>
    <xf numFmtId="49" fontId="3" fillId="2" borderId="3" xfId="0" quotePrefix="1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FF"/>
      <color rgb="FF66FFFF"/>
      <color rgb="FF00FFFF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390525</xdr:colOff>
      <xdr:row>0</xdr:row>
      <xdr:rowOff>152399</xdr:rowOff>
    </xdr:from>
    <xdr:to>
      <xdr:col>8</xdr:col>
      <xdr:colOff>26745</xdr:colOff>
      <xdr:row>1</xdr:row>
      <xdr:rowOff>247649</xdr:rowOff>
    </xdr:to>
    <xdr:pic>
      <xdr:nvPicPr>
        <xdr:cNvPr id="4" name="Picture 6" descr="wgtonlogo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638675" y="152399"/>
          <a:ext cx="1055445" cy="352425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447675</xdr:colOff>
          <xdr:row>4</xdr:row>
          <xdr:rowOff>161925</xdr:rowOff>
        </xdr:from>
        <xdr:to>
          <xdr:col>8</xdr:col>
          <xdr:colOff>19050</xdr:colOff>
          <xdr:row>6</xdr:row>
          <xdr:rowOff>57150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143"/>
  <sheetViews>
    <sheetView tabSelected="1" zoomScale="95" zoomScaleNormal="95" workbookViewId="0">
      <selection activeCell="T121" sqref="T121"/>
    </sheetView>
  </sheetViews>
  <sheetFormatPr defaultRowHeight="12.75" x14ac:dyDescent="0.2"/>
  <cols>
    <col min="1" max="1" width="7.5" style="51" customWidth="1"/>
    <col min="2" max="2" width="21" style="51" customWidth="1"/>
    <col min="3" max="3" width="26.1640625" style="51" customWidth="1"/>
    <col min="4" max="5" width="9.83203125" style="51" customWidth="1"/>
    <col min="6" max="6" width="10" style="51" customWidth="1"/>
    <col min="7" max="7" width="9.83203125" style="51" customWidth="1"/>
    <col min="8" max="17" width="5" style="51" customWidth="1"/>
    <col min="18" max="18" width="9.83203125" style="51" customWidth="1"/>
    <col min="19" max="16384" width="9.33203125" style="51"/>
  </cols>
  <sheetData>
    <row r="1" spans="1:16" ht="20.25" x14ac:dyDescent="0.3">
      <c r="A1" s="182" t="s">
        <v>10</v>
      </c>
      <c r="B1" s="182"/>
      <c r="C1" s="182"/>
      <c r="D1" s="182"/>
      <c r="E1" s="26"/>
      <c r="F1" s="36"/>
      <c r="G1" s="36"/>
      <c r="H1" s="19"/>
      <c r="I1" s="19"/>
      <c r="J1" s="19"/>
      <c r="K1" s="36"/>
      <c r="L1" s="36"/>
      <c r="M1" s="36"/>
      <c r="N1" s="2"/>
      <c r="O1" s="24"/>
      <c r="P1" s="24"/>
    </row>
    <row r="2" spans="1:16" ht="20.25" x14ac:dyDescent="0.3">
      <c r="A2" s="119" t="s">
        <v>39</v>
      </c>
      <c r="B2" s="182"/>
      <c r="C2" s="182"/>
      <c r="D2" s="182"/>
      <c r="E2" s="182"/>
      <c r="F2" s="182"/>
      <c r="G2" s="36"/>
      <c r="H2" s="19"/>
      <c r="I2" s="19"/>
      <c r="J2" s="19"/>
      <c r="K2" s="36"/>
      <c r="L2" s="36"/>
      <c r="M2" s="36"/>
      <c r="N2" s="2"/>
      <c r="O2" s="24"/>
      <c r="P2" s="24"/>
    </row>
    <row r="3" spans="1:16" ht="4.5" customHeight="1" x14ac:dyDescent="0.3">
      <c r="A3" s="182"/>
      <c r="B3" s="182"/>
      <c r="C3" s="39"/>
      <c r="D3" s="39"/>
      <c r="E3" s="26"/>
      <c r="F3" s="36"/>
      <c r="G3" s="36"/>
      <c r="H3" s="19"/>
      <c r="I3" s="19"/>
      <c r="J3" s="19"/>
      <c r="K3" s="36"/>
      <c r="L3" s="36"/>
      <c r="M3" s="36"/>
      <c r="N3" s="2"/>
      <c r="O3" s="24"/>
      <c r="P3" s="24"/>
    </row>
    <row r="4" spans="1:16" ht="5.25" customHeight="1" x14ac:dyDescent="0.3">
      <c r="A4" s="39"/>
      <c r="B4" s="26"/>
      <c r="C4" s="39"/>
      <c r="D4" s="39"/>
      <c r="E4" s="26"/>
      <c r="F4" s="36"/>
      <c r="G4" s="36"/>
      <c r="H4" s="19"/>
      <c r="I4" s="19"/>
      <c r="J4" s="19"/>
      <c r="K4" s="36"/>
      <c r="L4" s="36"/>
      <c r="M4" s="36"/>
      <c r="N4" s="2"/>
      <c r="O4" s="24"/>
      <c r="P4" s="24"/>
    </row>
    <row r="5" spans="1:16" ht="21" thickBot="1" x14ac:dyDescent="0.35">
      <c r="A5" s="39"/>
      <c r="B5" s="26"/>
      <c r="C5" s="182"/>
      <c r="D5" s="183"/>
      <c r="E5" s="39"/>
      <c r="F5" s="46"/>
      <c r="G5" s="46"/>
      <c r="H5" s="26"/>
      <c r="I5" s="19"/>
      <c r="J5" s="19"/>
      <c r="K5" s="36"/>
      <c r="L5" s="36"/>
      <c r="M5" s="46"/>
      <c r="N5" s="46"/>
      <c r="O5" s="46"/>
      <c r="P5" s="46"/>
    </row>
    <row r="6" spans="1:16" ht="18.75" thickBot="1" x14ac:dyDescent="0.3">
      <c r="A6" s="119" t="s">
        <v>65</v>
      </c>
      <c r="B6" s="119"/>
      <c r="C6" s="26"/>
      <c r="D6" s="83">
        <v>2</v>
      </c>
      <c r="F6" s="36"/>
      <c r="G6" s="36"/>
      <c r="H6" s="19"/>
      <c r="I6" s="19"/>
      <c r="J6" s="19"/>
      <c r="K6" s="36"/>
      <c r="L6" s="36"/>
      <c r="M6" s="36"/>
      <c r="N6" s="46"/>
      <c r="O6" s="46"/>
      <c r="P6" s="46"/>
    </row>
    <row r="7" spans="1:16" ht="6" customHeight="1" x14ac:dyDescent="0.2">
      <c r="A7" s="2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36"/>
      <c r="N7" s="46"/>
      <c r="O7" s="46"/>
      <c r="P7" s="46"/>
    </row>
    <row r="8" spans="1:16" x14ac:dyDescent="0.2">
      <c r="A8" s="160" t="s">
        <v>15</v>
      </c>
      <c r="B8" s="161"/>
      <c r="C8" s="36"/>
      <c r="D8" s="184" t="s">
        <v>22</v>
      </c>
      <c r="E8" s="184"/>
      <c r="F8" s="184"/>
      <c r="G8" s="184"/>
      <c r="H8" s="184"/>
      <c r="I8" s="19"/>
      <c r="J8" s="36"/>
      <c r="K8" s="2"/>
      <c r="L8" s="19"/>
      <c r="M8" s="52"/>
      <c r="N8" s="52"/>
      <c r="O8" s="52"/>
      <c r="P8" s="46"/>
    </row>
    <row r="9" spans="1:16" ht="7.5" customHeight="1" x14ac:dyDescent="0.2">
      <c r="A9" s="19"/>
      <c r="B9" s="19"/>
      <c r="C9" s="36"/>
      <c r="D9" s="2"/>
      <c r="E9" s="19"/>
      <c r="F9" s="36"/>
      <c r="G9" s="36"/>
      <c r="H9" s="19"/>
      <c r="I9" s="19"/>
      <c r="J9" s="36"/>
      <c r="K9" s="2"/>
      <c r="L9" s="19"/>
      <c r="M9" s="52"/>
      <c r="N9" s="52"/>
      <c r="O9" s="52"/>
      <c r="P9" s="46"/>
    </row>
    <row r="10" spans="1:16" x14ac:dyDescent="0.2">
      <c r="A10" s="3" t="s">
        <v>0</v>
      </c>
      <c r="B10" s="11">
        <v>41954</v>
      </c>
      <c r="C10" s="60" t="s">
        <v>27</v>
      </c>
      <c r="D10" s="82">
        <v>5</v>
      </c>
      <c r="E10" s="82">
        <v>0</v>
      </c>
      <c r="F10" s="145" t="s">
        <v>57</v>
      </c>
      <c r="G10" s="146"/>
      <c r="H10" s="147"/>
      <c r="I10" s="52"/>
      <c r="J10" s="52"/>
      <c r="K10" s="52"/>
    </row>
    <row r="11" spans="1:16" x14ac:dyDescent="0.2">
      <c r="A11" s="3"/>
      <c r="B11" s="9"/>
      <c r="C11" s="22" t="s">
        <v>29</v>
      </c>
      <c r="D11" s="82">
        <v>5</v>
      </c>
      <c r="E11" s="82">
        <v>0</v>
      </c>
      <c r="F11" s="145" t="s">
        <v>31</v>
      </c>
      <c r="G11" s="146"/>
      <c r="H11" s="147"/>
      <c r="I11" s="52"/>
      <c r="J11" s="52"/>
      <c r="K11" s="52"/>
    </row>
    <row r="12" spans="1:16" x14ac:dyDescent="0.2">
      <c r="A12" s="3"/>
      <c r="B12" s="9"/>
      <c r="C12" s="22" t="s">
        <v>28</v>
      </c>
      <c r="D12" s="82">
        <v>4</v>
      </c>
      <c r="E12" s="82">
        <v>1</v>
      </c>
      <c r="F12" s="145" t="s">
        <v>33</v>
      </c>
      <c r="G12" s="146"/>
      <c r="H12" s="147"/>
      <c r="I12" s="52"/>
      <c r="J12" s="52"/>
      <c r="K12" s="52"/>
    </row>
    <row r="13" spans="1:16" s="57" customFormat="1" x14ac:dyDescent="0.2">
      <c r="A13" s="3"/>
      <c r="B13" s="9"/>
      <c r="C13" s="22" t="s">
        <v>54</v>
      </c>
      <c r="D13" s="82">
        <v>5</v>
      </c>
      <c r="E13" s="82">
        <v>0</v>
      </c>
      <c r="F13" s="145" t="s">
        <v>74</v>
      </c>
      <c r="G13" s="146"/>
      <c r="H13" s="147"/>
      <c r="I13" s="52"/>
      <c r="J13" s="52"/>
      <c r="K13" s="52"/>
    </row>
    <row r="14" spans="1:16" s="57" customFormat="1" x14ac:dyDescent="0.2">
      <c r="A14" s="3"/>
      <c r="B14" s="9"/>
      <c r="C14" s="22" t="s">
        <v>30</v>
      </c>
      <c r="D14" s="82">
        <v>5</v>
      </c>
      <c r="E14" s="82">
        <v>0</v>
      </c>
      <c r="F14" s="145" t="s">
        <v>32</v>
      </c>
      <c r="G14" s="146"/>
      <c r="H14" s="147"/>
      <c r="I14" s="52"/>
      <c r="J14" s="52"/>
      <c r="K14" s="52"/>
    </row>
    <row r="15" spans="1:16" ht="12.75" customHeight="1" x14ac:dyDescent="0.2">
      <c r="A15" s="26"/>
      <c r="B15" s="33"/>
      <c r="C15" s="46"/>
      <c r="D15" s="21"/>
      <c r="E15" s="21"/>
      <c r="F15" s="185"/>
      <c r="G15" s="185"/>
      <c r="H15" s="185"/>
      <c r="I15" s="52"/>
      <c r="J15" s="52"/>
      <c r="K15" s="52"/>
    </row>
    <row r="16" spans="1:16" x14ac:dyDescent="0.2">
      <c r="A16" s="3" t="s">
        <v>11</v>
      </c>
      <c r="B16" s="11">
        <v>41961</v>
      </c>
      <c r="C16" s="38" t="s">
        <v>27</v>
      </c>
      <c r="D16" s="82">
        <v>5</v>
      </c>
      <c r="E16" s="82">
        <v>0</v>
      </c>
      <c r="F16" s="145" t="s">
        <v>33</v>
      </c>
      <c r="G16" s="146"/>
      <c r="H16" s="147"/>
      <c r="I16" s="52"/>
      <c r="J16" s="52"/>
      <c r="K16" s="52"/>
    </row>
    <row r="17" spans="1:17" x14ac:dyDescent="0.2">
      <c r="A17" s="3"/>
      <c r="B17" s="9"/>
      <c r="C17" s="22" t="s">
        <v>29</v>
      </c>
      <c r="D17" s="82">
        <v>5</v>
      </c>
      <c r="E17" s="82">
        <v>0</v>
      </c>
      <c r="F17" s="145" t="s">
        <v>57</v>
      </c>
      <c r="G17" s="146"/>
      <c r="H17" s="147"/>
      <c r="I17" s="52"/>
      <c r="J17" s="52"/>
      <c r="K17" s="52"/>
    </row>
    <row r="18" spans="1:17" x14ac:dyDescent="0.2">
      <c r="A18" s="3"/>
      <c r="B18" s="9"/>
      <c r="C18" s="22" t="s">
        <v>28</v>
      </c>
      <c r="D18" s="82">
        <v>1</v>
      </c>
      <c r="E18" s="82">
        <v>4</v>
      </c>
      <c r="F18" s="145" t="s">
        <v>32</v>
      </c>
      <c r="G18" s="146"/>
      <c r="H18" s="147"/>
      <c r="I18" s="52"/>
      <c r="J18" s="52"/>
      <c r="K18" s="52"/>
    </row>
    <row r="19" spans="1:17" s="57" customFormat="1" x14ac:dyDescent="0.2">
      <c r="A19" s="3"/>
      <c r="B19" s="9"/>
      <c r="C19" s="22" t="s">
        <v>54</v>
      </c>
      <c r="D19" s="82">
        <v>1</v>
      </c>
      <c r="E19" s="82">
        <v>4</v>
      </c>
      <c r="F19" s="145" t="s">
        <v>30</v>
      </c>
      <c r="G19" s="146"/>
      <c r="H19" s="147"/>
      <c r="I19" s="52"/>
      <c r="J19" s="52"/>
      <c r="K19" s="52"/>
    </row>
    <row r="20" spans="1:17" s="57" customFormat="1" x14ac:dyDescent="0.2">
      <c r="A20" s="3"/>
      <c r="B20" s="9"/>
      <c r="C20" s="22" t="s">
        <v>31</v>
      </c>
      <c r="D20" s="82">
        <v>5</v>
      </c>
      <c r="E20" s="82">
        <v>0</v>
      </c>
      <c r="F20" s="145" t="s">
        <v>74</v>
      </c>
      <c r="G20" s="146"/>
      <c r="H20" s="147"/>
      <c r="I20" s="52"/>
      <c r="J20" s="52"/>
      <c r="K20" s="52"/>
      <c r="L20" s="52"/>
      <c r="M20" s="52"/>
      <c r="N20" s="52"/>
      <c r="O20" s="52"/>
      <c r="P20" s="70"/>
    </row>
    <row r="21" spans="1:17" ht="12.75" customHeight="1" x14ac:dyDescent="0.2">
      <c r="A21" s="42"/>
      <c r="B21" s="10"/>
      <c r="C21" s="45"/>
      <c r="D21" s="21"/>
      <c r="E21" s="21"/>
      <c r="F21" s="148"/>
      <c r="G21" s="148"/>
      <c r="H21" s="148"/>
      <c r="I21" s="52"/>
      <c r="J21" s="52"/>
      <c r="K21" s="52"/>
      <c r="L21" s="52"/>
      <c r="M21" s="52"/>
      <c r="N21" s="52"/>
      <c r="O21" s="52"/>
      <c r="P21" s="46"/>
    </row>
    <row r="22" spans="1:17" x14ac:dyDescent="0.2">
      <c r="A22" s="3" t="s">
        <v>12</v>
      </c>
      <c r="B22" s="11">
        <f>B16</f>
        <v>41961</v>
      </c>
      <c r="C22" s="38" t="s">
        <v>27</v>
      </c>
      <c r="D22" s="82"/>
      <c r="E22" s="82"/>
      <c r="F22" s="145" t="s">
        <v>30</v>
      </c>
      <c r="G22" s="146"/>
      <c r="H22" s="147"/>
      <c r="I22" s="52"/>
      <c r="J22" s="52"/>
      <c r="K22" s="52"/>
      <c r="L22" s="52"/>
      <c r="M22" s="52"/>
      <c r="N22" s="52"/>
      <c r="O22" s="52"/>
      <c r="P22" s="46"/>
    </row>
    <row r="23" spans="1:17" x14ac:dyDescent="0.2">
      <c r="A23" s="3"/>
      <c r="B23" s="9"/>
      <c r="C23" s="22" t="s">
        <v>29</v>
      </c>
      <c r="D23" s="82"/>
      <c r="E23" s="82"/>
      <c r="F23" s="145" t="s">
        <v>32</v>
      </c>
      <c r="G23" s="146"/>
      <c r="H23" s="147"/>
      <c r="I23" s="52"/>
      <c r="J23" s="52"/>
      <c r="K23" s="52"/>
      <c r="L23" s="52"/>
      <c r="M23" s="52"/>
      <c r="N23" s="52"/>
      <c r="O23" s="52"/>
      <c r="P23" s="46"/>
    </row>
    <row r="24" spans="1:17" x14ac:dyDescent="0.2">
      <c r="A24" s="3"/>
      <c r="B24" s="9"/>
      <c r="C24" s="22" t="s">
        <v>28</v>
      </c>
      <c r="D24" s="82"/>
      <c r="E24" s="82"/>
      <c r="F24" s="145" t="s">
        <v>74</v>
      </c>
      <c r="G24" s="146"/>
      <c r="H24" s="147"/>
      <c r="I24" s="52"/>
      <c r="J24" s="52"/>
      <c r="K24" s="52"/>
      <c r="L24" s="52"/>
      <c r="M24" s="52"/>
      <c r="N24" s="52"/>
      <c r="O24" s="52"/>
      <c r="P24" s="46"/>
    </row>
    <row r="25" spans="1:17" s="57" customFormat="1" x14ac:dyDescent="0.2">
      <c r="A25" s="3"/>
      <c r="B25" s="9"/>
      <c r="C25" s="22" t="s">
        <v>54</v>
      </c>
      <c r="D25" s="82"/>
      <c r="E25" s="82"/>
      <c r="F25" s="145" t="s">
        <v>31</v>
      </c>
      <c r="G25" s="146"/>
      <c r="H25" s="147"/>
      <c r="I25" s="52"/>
      <c r="J25" s="52"/>
      <c r="K25" s="52"/>
      <c r="L25" s="52"/>
      <c r="M25" s="52"/>
      <c r="N25" s="52"/>
      <c r="O25" s="52"/>
      <c r="P25" s="79"/>
    </row>
    <row r="26" spans="1:17" s="57" customFormat="1" x14ac:dyDescent="0.2">
      <c r="A26" s="3"/>
      <c r="B26" s="9"/>
      <c r="C26" s="22" t="s">
        <v>33</v>
      </c>
      <c r="D26" s="82"/>
      <c r="E26" s="82"/>
      <c r="F26" s="145" t="s">
        <v>57</v>
      </c>
      <c r="G26" s="146"/>
      <c r="H26" s="147"/>
      <c r="I26" s="52"/>
      <c r="J26" s="52"/>
      <c r="K26" s="52"/>
      <c r="L26" s="52"/>
      <c r="M26" s="52"/>
      <c r="N26" s="52"/>
      <c r="O26" s="52"/>
      <c r="P26" s="79"/>
    </row>
    <row r="27" spans="1:17" ht="12.75" customHeight="1" x14ac:dyDescent="0.2">
      <c r="A27" s="42"/>
      <c r="B27" s="10"/>
      <c r="C27" s="45"/>
      <c r="D27" s="21"/>
      <c r="E27" s="21"/>
      <c r="F27" s="148"/>
      <c r="G27" s="148"/>
      <c r="H27" s="148"/>
      <c r="I27" s="52"/>
      <c r="J27" s="52"/>
      <c r="K27" s="52"/>
      <c r="L27" s="52"/>
      <c r="M27" s="52"/>
      <c r="N27" s="52"/>
      <c r="O27" s="52"/>
      <c r="P27" s="46"/>
    </row>
    <row r="28" spans="1:17" x14ac:dyDescent="0.2">
      <c r="A28" s="3" t="s">
        <v>13</v>
      </c>
      <c r="B28" s="11">
        <v>41968</v>
      </c>
      <c r="C28" s="38" t="s">
        <v>27</v>
      </c>
      <c r="D28" s="82"/>
      <c r="E28" s="82"/>
      <c r="F28" s="145" t="s">
        <v>74</v>
      </c>
      <c r="G28" s="146"/>
      <c r="H28" s="147"/>
      <c r="I28" s="52"/>
      <c r="J28" s="52"/>
      <c r="K28" s="52"/>
      <c r="L28" s="52"/>
      <c r="M28" s="52"/>
      <c r="N28" s="52"/>
      <c r="O28" s="52"/>
      <c r="P28" s="46"/>
    </row>
    <row r="29" spans="1:17" x14ac:dyDescent="0.2">
      <c r="A29" s="3"/>
      <c r="B29" s="9"/>
      <c r="C29" s="22" t="s">
        <v>29</v>
      </c>
      <c r="D29" s="82"/>
      <c r="E29" s="82"/>
      <c r="F29" s="145" t="s">
        <v>33</v>
      </c>
      <c r="G29" s="146"/>
      <c r="H29" s="147"/>
      <c r="I29" s="52"/>
      <c r="J29" s="52"/>
      <c r="K29" s="52"/>
      <c r="L29" s="77"/>
      <c r="M29" s="77"/>
      <c r="N29" s="77"/>
      <c r="O29" s="77"/>
      <c r="P29" s="77"/>
      <c r="Q29" s="77"/>
    </row>
    <row r="30" spans="1:17" x14ac:dyDescent="0.2">
      <c r="A30" s="3"/>
      <c r="B30" s="9"/>
      <c r="C30" s="22" t="s">
        <v>28</v>
      </c>
      <c r="D30" s="82"/>
      <c r="E30" s="82"/>
      <c r="F30" s="145" t="s">
        <v>30</v>
      </c>
      <c r="G30" s="146"/>
      <c r="H30" s="147"/>
      <c r="I30" s="52"/>
      <c r="J30" s="52"/>
      <c r="K30" s="52"/>
      <c r="L30" s="77"/>
      <c r="M30" s="77"/>
      <c r="N30" s="77"/>
      <c r="O30" s="77"/>
      <c r="P30" s="77"/>
      <c r="Q30" s="77"/>
    </row>
    <row r="31" spans="1:17" s="57" customFormat="1" x14ac:dyDescent="0.2">
      <c r="A31" s="3"/>
      <c r="B31" s="9"/>
      <c r="C31" s="22" t="s">
        <v>54</v>
      </c>
      <c r="D31" s="82"/>
      <c r="E31" s="82"/>
      <c r="F31" s="145" t="s">
        <v>32</v>
      </c>
      <c r="G31" s="146"/>
      <c r="H31" s="147"/>
      <c r="I31" s="52"/>
      <c r="J31" s="52"/>
      <c r="K31" s="52"/>
      <c r="L31" s="77"/>
      <c r="M31" s="77"/>
      <c r="N31" s="77"/>
      <c r="O31" s="77"/>
      <c r="P31" s="77"/>
      <c r="Q31" s="77"/>
    </row>
    <row r="32" spans="1:17" s="57" customFormat="1" x14ac:dyDescent="0.2">
      <c r="A32" s="3"/>
      <c r="B32" s="9"/>
      <c r="C32" s="22" t="s">
        <v>31</v>
      </c>
      <c r="D32" s="82"/>
      <c r="E32" s="82"/>
      <c r="F32" s="145" t="s">
        <v>57</v>
      </c>
      <c r="G32" s="146"/>
      <c r="H32" s="147"/>
      <c r="I32" s="52"/>
      <c r="J32" s="52"/>
      <c r="K32" s="52"/>
      <c r="L32" s="77"/>
      <c r="M32" s="77"/>
      <c r="N32" s="77"/>
      <c r="O32" s="77"/>
      <c r="P32" s="77"/>
      <c r="Q32" s="77"/>
    </row>
    <row r="33" spans="1:17" ht="12.75" customHeight="1" x14ac:dyDescent="0.2">
      <c r="A33" s="42"/>
      <c r="B33" s="10"/>
      <c r="C33" s="45"/>
      <c r="D33" s="21"/>
      <c r="E33" s="21"/>
      <c r="F33" s="148"/>
      <c r="G33" s="148"/>
      <c r="H33" s="148"/>
      <c r="I33" s="52"/>
      <c r="L33" s="77"/>
      <c r="M33" s="77"/>
      <c r="N33" s="77"/>
      <c r="O33" s="77"/>
      <c r="P33" s="77"/>
      <c r="Q33" s="77"/>
    </row>
    <row r="34" spans="1:17" x14ac:dyDescent="0.2">
      <c r="A34" s="3" t="s">
        <v>14</v>
      </c>
      <c r="B34" s="11">
        <v>41968</v>
      </c>
      <c r="C34" s="22" t="s">
        <v>27</v>
      </c>
      <c r="D34" s="82"/>
      <c r="E34" s="82"/>
      <c r="F34" s="145" t="s">
        <v>32</v>
      </c>
      <c r="G34" s="146"/>
      <c r="H34" s="147"/>
      <c r="I34" s="19"/>
      <c r="L34" s="77"/>
      <c r="M34" s="77"/>
      <c r="N34" s="77"/>
      <c r="O34" s="77"/>
      <c r="P34" s="77"/>
      <c r="Q34" s="77"/>
    </row>
    <row r="35" spans="1:17" x14ac:dyDescent="0.2">
      <c r="A35" s="3"/>
      <c r="B35" s="9"/>
      <c r="C35" s="22" t="s">
        <v>29</v>
      </c>
      <c r="D35" s="82"/>
      <c r="E35" s="82"/>
      <c r="F35" s="145" t="s">
        <v>74</v>
      </c>
      <c r="G35" s="146"/>
      <c r="H35" s="147"/>
      <c r="I35" s="19"/>
      <c r="L35" s="77"/>
      <c r="M35" s="77"/>
      <c r="N35" s="77"/>
      <c r="O35" s="77"/>
      <c r="P35" s="77"/>
      <c r="Q35" s="77"/>
    </row>
    <row r="36" spans="1:17" x14ac:dyDescent="0.2">
      <c r="A36" s="3"/>
      <c r="B36" s="9"/>
      <c r="C36" s="22" t="s">
        <v>28</v>
      </c>
      <c r="D36" s="82"/>
      <c r="E36" s="82"/>
      <c r="F36" s="145" t="s">
        <v>31</v>
      </c>
      <c r="G36" s="146"/>
      <c r="H36" s="147"/>
      <c r="I36" s="19"/>
      <c r="L36" s="78"/>
      <c r="M36" s="78"/>
      <c r="N36" s="78"/>
      <c r="O36" s="78"/>
      <c r="P36" s="78"/>
      <c r="Q36" s="78"/>
    </row>
    <row r="37" spans="1:17" s="57" customFormat="1" x14ac:dyDescent="0.2">
      <c r="A37" s="3"/>
      <c r="B37" s="9"/>
      <c r="C37" s="22" t="s">
        <v>54</v>
      </c>
      <c r="D37" s="82"/>
      <c r="E37" s="82"/>
      <c r="F37" s="145" t="s">
        <v>57</v>
      </c>
      <c r="G37" s="146"/>
      <c r="H37" s="147"/>
      <c r="I37" s="19"/>
      <c r="L37" s="78"/>
      <c r="M37" s="78"/>
      <c r="N37" s="78"/>
      <c r="O37" s="78"/>
      <c r="P37" s="78"/>
      <c r="Q37" s="78"/>
    </row>
    <row r="38" spans="1:17" s="57" customFormat="1" x14ac:dyDescent="0.2">
      <c r="A38" s="3"/>
      <c r="B38" s="9"/>
      <c r="C38" s="22" t="s">
        <v>30</v>
      </c>
      <c r="D38" s="82"/>
      <c r="E38" s="82"/>
      <c r="F38" s="145" t="s">
        <v>33</v>
      </c>
      <c r="G38" s="146"/>
      <c r="H38" s="147"/>
      <c r="I38" s="19"/>
      <c r="L38" s="78"/>
      <c r="M38" s="78"/>
      <c r="N38" s="78"/>
      <c r="O38" s="78"/>
      <c r="P38" s="78"/>
      <c r="Q38" s="78"/>
    </row>
    <row r="39" spans="1:17" s="57" customFormat="1" x14ac:dyDescent="0.2">
      <c r="A39" s="76"/>
      <c r="B39" s="10"/>
      <c r="C39" s="74"/>
      <c r="D39" s="81"/>
      <c r="E39" s="81"/>
      <c r="F39" s="75"/>
      <c r="G39" s="75"/>
      <c r="H39" s="75"/>
      <c r="I39" s="19"/>
      <c r="L39" s="78"/>
      <c r="M39" s="78"/>
      <c r="N39" s="78"/>
      <c r="O39" s="78"/>
      <c r="P39" s="78"/>
      <c r="Q39" s="78"/>
    </row>
    <row r="40" spans="1:17" s="57" customFormat="1" x14ac:dyDescent="0.2">
      <c r="A40" s="3" t="s">
        <v>23</v>
      </c>
      <c r="B40" s="11">
        <v>41975</v>
      </c>
      <c r="C40" s="22" t="s">
        <v>27</v>
      </c>
      <c r="D40" s="82"/>
      <c r="E40" s="82"/>
      <c r="F40" s="145" t="s">
        <v>31</v>
      </c>
      <c r="G40" s="146"/>
      <c r="H40" s="147"/>
      <c r="I40" s="19"/>
      <c r="L40" s="78"/>
      <c r="M40" s="78"/>
      <c r="N40" s="78"/>
      <c r="O40" s="78"/>
      <c r="P40" s="78"/>
      <c r="Q40" s="78"/>
    </row>
    <row r="41" spans="1:17" s="57" customFormat="1" x14ac:dyDescent="0.2">
      <c r="A41" s="3"/>
      <c r="B41" s="9"/>
      <c r="C41" s="22" t="s">
        <v>29</v>
      </c>
      <c r="D41" s="82"/>
      <c r="E41" s="82"/>
      <c r="F41" s="145" t="s">
        <v>30</v>
      </c>
      <c r="G41" s="146"/>
      <c r="H41" s="147"/>
      <c r="I41" s="19"/>
      <c r="L41" s="78"/>
      <c r="M41" s="78"/>
      <c r="N41" s="78"/>
      <c r="O41" s="78"/>
      <c r="P41" s="78"/>
      <c r="Q41" s="78"/>
    </row>
    <row r="42" spans="1:17" s="57" customFormat="1" x14ac:dyDescent="0.2">
      <c r="A42" s="3"/>
      <c r="B42" s="9"/>
      <c r="C42" s="22" t="s">
        <v>28</v>
      </c>
      <c r="D42" s="82"/>
      <c r="E42" s="82"/>
      <c r="F42" s="145" t="s">
        <v>57</v>
      </c>
      <c r="G42" s="146"/>
      <c r="H42" s="147"/>
      <c r="I42" s="19"/>
      <c r="L42" s="78"/>
      <c r="M42" s="78"/>
      <c r="N42" s="78"/>
      <c r="O42" s="78"/>
      <c r="P42" s="78"/>
      <c r="Q42" s="78"/>
    </row>
    <row r="43" spans="1:17" s="57" customFormat="1" x14ac:dyDescent="0.2">
      <c r="A43" s="3"/>
      <c r="B43" s="9"/>
      <c r="C43" s="22" t="s">
        <v>54</v>
      </c>
      <c r="D43" s="82"/>
      <c r="E43" s="82"/>
      <c r="F43" s="145" t="s">
        <v>33</v>
      </c>
      <c r="G43" s="146"/>
      <c r="H43" s="147"/>
      <c r="I43" s="19"/>
      <c r="L43" s="78"/>
      <c r="M43" s="78"/>
      <c r="N43" s="78"/>
      <c r="O43" s="78"/>
      <c r="P43" s="78"/>
      <c r="Q43" s="78"/>
    </row>
    <row r="44" spans="1:17" s="57" customFormat="1" x14ac:dyDescent="0.2">
      <c r="A44" s="3"/>
      <c r="B44" s="9"/>
      <c r="C44" s="22" t="s">
        <v>32</v>
      </c>
      <c r="D44" s="82"/>
      <c r="E44" s="82"/>
      <c r="F44" s="145" t="s">
        <v>74</v>
      </c>
      <c r="G44" s="146"/>
      <c r="H44" s="147"/>
      <c r="I44" s="19"/>
      <c r="L44" s="78"/>
      <c r="M44" s="78"/>
      <c r="N44" s="78"/>
      <c r="O44" s="78"/>
      <c r="P44" s="78"/>
      <c r="Q44" s="78"/>
    </row>
    <row r="45" spans="1:17" s="57" customFormat="1" x14ac:dyDescent="0.2">
      <c r="A45" s="76"/>
      <c r="B45" s="10"/>
      <c r="C45" s="74"/>
      <c r="D45" s="81"/>
      <c r="E45" s="81"/>
      <c r="F45" s="75"/>
      <c r="G45" s="75"/>
      <c r="H45" s="75"/>
      <c r="I45" s="19"/>
      <c r="L45" s="78"/>
      <c r="M45" s="78"/>
      <c r="N45" s="78"/>
      <c r="O45" s="78"/>
      <c r="P45" s="78"/>
      <c r="Q45" s="78"/>
    </row>
    <row r="46" spans="1:17" s="57" customFormat="1" x14ac:dyDescent="0.2">
      <c r="A46" s="3" t="s">
        <v>24</v>
      </c>
      <c r="B46" s="11">
        <v>41975</v>
      </c>
      <c r="C46" s="22" t="s">
        <v>37</v>
      </c>
      <c r="D46" s="82"/>
      <c r="E46" s="82"/>
      <c r="F46" s="145" t="s">
        <v>54</v>
      </c>
      <c r="G46" s="146"/>
      <c r="H46" s="147"/>
      <c r="I46" s="19"/>
      <c r="L46" s="78"/>
      <c r="M46" s="78"/>
      <c r="N46" s="78"/>
      <c r="O46" s="78"/>
      <c r="P46" s="78"/>
      <c r="Q46" s="78"/>
    </row>
    <row r="47" spans="1:17" s="57" customFormat="1" x14ac:dyDescent="0.2">
      <c r="A47" s="3"/>
      <c r="B47" s="9"/>
      <c r="C47" s="22" t="s">
        <v>29</v>
      </c>
      <c r="D47" s="82"/>
      <c r="E47" s="82"/>
      <c r="F47" s="145" t="s">
        <v>28</v>
      </c>
      <c r="G47" s="146"/>
      <c r="H47" s="147"/>
      <c r="I47" s="19"/>
      <c r="L47" s="78"/>
      <c r="M47" s="78"/>
      <c r="N47" s="78"/>
      <c r="O47" s="78"/>
      <c r="P47" s="78"/>
      <c r="Q47" s="78"/>
    </row>
    <row r="48" spans="1:17" s="57" customFormat="1" x14ac:dyDescent="0.2">
      <c r="A48" s="3"/>
      <c r="B48" s="9"/>
      <c r="C48" s="22" t="s">
        <v>31</v>
      </c>
      <c r="D48" s="82"/>
      <c r="E48" s="82"/>
      <c r="F48" s="145" t="s">
        <v>33</v>
      </c>
      <c r="G48" s="146"/>
      <c r="H48" s="147"/>
      <c r="I48" s="19"/>
      <c r="L48" s="78"/>
      <c r="M48" s="78"/>
      <c r="N48" s="78"/>
      <c r="O48" s="78"/>
      <c r="P48" s="78"/>
      <c r="Q48" s="78"/>
    </row>
    <row r="49" spans="1:17" s="57" customFormat="1" x14ac:dyDescent="0.2">
      <c r="A49" s="3"/>
      <c r="B49" s="9"/>
      <c r="C49" s="22" t="s">
        <v>30</v>
      </c>
      <c r="D49" s="82"/>
      <c r="E49" s="82"/>
      <c r="F49" s="145" t="s">
        <v>74</v>
      </c>
      <c r="G49" s="146"/>
      <c r="H49" s="147"/>
      <c r="I49" s="19"/>
      <c r="L49" s="78"/>
      <c r="M49" s="78"/>
      <c r="N49" s="78"/>
      <c r="O49" s="78"/>
      <c r="P49" s="78"/>
      <c r="Q49" s="78"/>
    </row>
    <row r="50" spans="1:17" s="57" customFormat="1" x14ac:dyDescent="0.2">
      <c r="A50" s="3"/>
      <c r="B50" s="9"/>
      <c r="C50" s="22" t="s">
        <v>32</v>
      </c>
      <c r="D50" s="82"/>
      <c r="E50" s="82"/>
      <c r="F50" s="145" t="s">
        <v>57</v>
      </c>
      <c r="G50" s="146"/>
      <c r="H50" s="147"/>
      <c r="I50" s="19"/>
      <c r="L50" s="78"/>
      <c r="M50" s="78"/>
      <c r="N50" s="78"/>
      <c r="O50" s="78"/>
      <c r="P50" s="78"/>
      <c r="Q50" s="78"/>
    </row>
    <row r="51" spans="1:17" s="57" customFormat="1" x14ac:dyDescent="0.2">
      <c r="A51" s="76"/>
      <c r="B51" s="10"/>
      <c r="C51" s="74"/>
      <c r="D51" s="81"/>
      <c r="E51" s="81"/>
      <c r="F51" s="75"/>
      <c r="G51" s="75"/>
      <c r="H51" s="75"/>
      <c r="I51" s="19"/>
      <c r="L51" s="78"/>
      <c r="M51" s="78"/>
      <c r="N51" s="78"/>
      <c r="O51" s="78"/>
      <c r="P51" s="78"/>
      <c r="Q51" s="78"/>
    </row>
    <row r="52" spans="1:17" s="57" customFormat="1" x14ac:dyDescent="0.2">
      <c r="A52" s="3" t="s">
        <v>25</v>
      </c>
      <c r="B52" s="11">
        <v>41982</v>
      </c>
      <c r="C52" s="22" t="s">
        <v>37</v>
      </c>
      <c r="D52" s="82"/>
      <c r="E52" s="82"/>
      <c r="F52" s="145" t="s">
        <v>28</v>
      </c>
      <c r="G52" s="146"/>
      <c r="H52" s="147"/>
      <c r="I52" s="19"/>
      <c r="L52" s="78"/>
      <c r="M52" s="78"/>
      <c r="N52" s="78"/>
      <c r="O52" s="78"/>
      <c r="P52" s="78"/>
      <c r="Q52" s="78"/>
    </row>
    <row r="53" spans="1:17" s="57" customFormat="1" x14ac:dyDescent="0.2">
      <c r="A53" s="3"/>
      <c r="B53" s="9"/>
      <c r="C53" s="22" t="s">
        <v>29</v>
      </c>
      <c r="D53" s="82"/>
      <c r="E53" s="82"/>
      <c r="F53" s="145" t="s">
        <v>54</v>
      </c>
      <c r="G53" s="146"/>
      <c r="H53" s="147"/>
      <c r="I53" s="19"/>
      <c r="L53" s="78"/>
      <c r="M53" s="78"/>
      <c r="N53" s="78"/>
      <c r="O53" s="78"/>
      <c r="P53" s="78"/>
      <c r="Q53" s="78"/>
    </row>
    <row r="54" spans="1:17" s="57" customFormat="1" x14ac:dyDescent="0.2">
      <c r="A54" s="3"/>
      <c r="B54" s="9"/>
      <c r="C54" s="22" t="s">
        <v>31</v>
      </c>
      <c r="D54" s="82"/>
      <c r="E54" s="82"/>
      <c r="F54" s="145" t="s">
        <v>32</v>
      </c>
      <c r="G54" s="146"/>
      <c r="H54" s="147"/>
      <c r="I54" s="19"/>
      <c r="L54" s="78"/>
      <c r="M54" s="78"/>
      <c r="N54" s="78"/>
      <c r="O54" s="78"/>
      <c r="P54" s="78"/>
      <c r="Q54" s="78"/>
    </row>
    <row r="55" spans="1:17" s="57" customFormat="1" x14ac:dyDescent="0.2">
      <c r="A55" s="3"/>
      <c r="B55" s="9"/>
      <c r="C55" s="22" t="s">
        <v>30</v>
      </c>
      <c r="D55" s="82"/>
      <c r="E55" s="82"/>
      <c r="F55" s="145" t="s">
        <v>57</v>
      </c>
      <c r="G55" s="146"/>
      <c r="H55" s="147"/>
      <c r="I55" s="19"/>
      <c r="L55" s="78"/>
      <c r="M55" s="78"/>
      <c r="N55" s="78"/>
      <c r="O55" s="78"/>
      <c r="P55" s="78"/>
      <c r="Q55" s="78"/>
    </row>
    <row r="56" spans="1:17" s="57" customFormat="1" x14ac:dyDescent="0.2">
      <c r="A56" s="3"/>
      <c r="B56" s="9"/>
      <c r="C56" s="22" t="s">
        <v>33</v>
      </c>
      <c r="D56" s="82"/>
      <c r="E56" s="82"/>
      <c r="F56" s="145" t="s">
        <v>74</v>
      </c>
      <c r="G56" s="146"/>
      <c r="H56" s="147"/>
      <c r="I56" s="19"/>
      <c r="L56" s="78"/>
      <c r="M56" s="78"/>
      <c r="N56" s="78"/>
      <c r="O56" s="78"/>
      <c r="P56" s="78"/>
      <c r="Q56" s="78"/>
    </row>
    <row r="57" spans="1:17" s="57" customFormat="1" x14ac:dyDescent="0.2">
      <c r="A57" s="76"/>
      <c r="B57" s="10"/>
      <c r="C57" s="74"/>
      <c r="D57" s="81"/>
      <c r="E57" s="81"/>
      <c r="F57" s="75"/>
      <c r="G57" s="75"/>
      <c r="H57" s="75"/>
      <c r="I57" s="19"/>
      <c r="L57" s="78"/>
      <c r="M57" s="78"/>
      <c r="N57" s="78"/>
      <c r="O57" s="78"/>
      <c r="P57" s="78"/>
      <c r="Q57" s="78"/>
    </row>
    <row r="58" spans="1:17" s="57" customFormat="1" x14ac:dyDescent="0.2">
      <c r="A58" s="3" t="s">
        <v>26</v>
      </c>
      <c r="B58" s="11">
        <v>41982</v>
      </c>
      <c r="C58" s="22" t="s">
        <v>27</v>
      </c>
      <c r="D58" s="82"/>
      <c r="E58" s="82"/>
      <c r="F58" s="145" t="s">
        <v>29</v>
      </c>
      <c r="G58" s="146"/>
      <c r="H58" s="147"/>
      <c r="I58" s="19"/>
      <c r="L58" s="78"/>
      <c r="M58" s="78"/>
      <c r="N58" s="78"/>
      <c r="O58" s="78"/>
      <c r="P58" s="78"/>
      <c r="Q58" s="78"/>
    </row>
    <row r="59" spans="1:17" s="57" customFormat="1" x14ac:dyDescent="0.2">
      <c r="A59" s="3"/>
      <c r="B59" s="9"/>
      <c r="C59" s="22" t="s">
        <v>28</v>
      </c>
      <c r="D59" s="82"/>
      <c r="E59" s="82"/>
      <c r="F59" s="145" t="s">
        <v>54</v>
      </c>
      <c r="G59" s="146"/>
      <c r="H59" s="147"/>
      <c r="I59" s="19"/>
      <c r="L59" s="78"/>
      <c r="M59" s="78"/>
      <c r="N59" s="78"/>
      <c r="O59" s="78"/>
      <c r="P59" s="78"/>
      <c r="Q59" s="78"/>
    </row>
    <row r="60" spans="1:17" s="57" customFormat="1" x14ac:dyDescent="0.2">
      <c r="A60" s="3"/>
      <c r="B60" s="9"/>
      <c r="C60" s="22" t="s">
        <v>31</v>
      </c>
      <c r="D60" s="82"/>
      <c r="E60" s="82"/>
      <c r="F60" s="145" t="s">
        <v>30</v>
      </c>
      <c r="G60" s="146"/>
      <c r="H60" s="147"/>
      <c r="I60" s="19"/>
      <c r="L60" s="78"/>
      <c r="M60" s="78"/>
      <c r="N60" s="78"/>
      <c r="O60" s="78"/>
      <c r="P60" s="78"/>
      <c r="Q60" s="78"/>
    </row>
    <row r="61" spans="1:17" s="57" customFormat="1" x14ac:dyDescent="0.2">
      <c r="A61" s="3"/>
      <c r="B61" s="9"/>
      <c r="C61" s="22" t="s">
        <v>32</v>
      </c>
      <c r="D61" s="82"/>
      <c r="E61" s="82"/>
      <c r="F61" s="145" t="s">
        <v>33</v>
      </c>
      <c r="G61" s="146"/>
      <c r="H61" s="147"/>
      <c r="I61" s="19"/>
      <c r="L61" s="78"/>
      <c r="M61" s="78"/>
      <c r="N61" s="78"/>
      <c r="O61" s="78"/>
      <c r="P61" s="78"/>
      <c r="Q61" s="78"/>
    </row>
    <row r="62" spans="1:17" s="57" customFormat="1" x14ac:dyDescent="0.2">
      <c r="A62" s="3"/>
      <c r="B62" s="9"/>
      <c r="C62" s="22" t="s">
        <v>57</v>
      </c>
      <c r="D62" s="82"/>
      <c r="E62" s="82"/>
      <c r="F62" s="145" t="s">
        <v>74</v>
      </c>
      <c r="G62" s="146"/>
      <c r="H62" s="147"/>
      <c r="I62" s="19"/>
      <c r="L62" s="78"/>
      <c r="M62" s="78"/>
      <c r="N62" s="78"/>
      <c r="O62" s="78"/>
      <c r="P62" s="78"/>
      <c r="Q62" s="78"/>
    </row>
    <row r="63" spans="1:17" ht="12.75" customHeight="1" x14ac:dyDescent="0.2">
      <c r="A63" s="42"/>
      <c r="B63" s="10"/>
      <c r="C63" s="40"/>
      <c r="D63" s="21"/>
      <c r="E63" s="21"/>
      <c r="F63" s="148"/>
      <c r="G63" s="148"/>
      <c r="H63" s="148"/>
      <c r="I63" s="19"/>
      <c r="L63" s="77"/>
      <c r="M63" s="77"/>
      <c r="N63" s="77"/>
      <c r="O63" s="77"/>
      <c r="P63" s="77"/>
      <c r="Q63" s="77"/>
    </row>
    <row r="64" spans="1:17" ht="4.5" customHeight="1" x14ac:dyDescent="0.2"/>
    <row r="65" spans="1:19" x14ac:dyDescent="0.2">
      <c r="A65" s="178" t="s">
        <v>38</v>
      </c>
      <c r="B65" s="178"/>
      <c r="C65" s="178"/>
      <c r="D65" s="178"/>
      <c r="E65" s="178"/>
      <c r="F65" s="178"/>
      <c r="G65" s="178"/>
      <c r="H65" s="178"/>
      <c r="I65" s="178"/>
      <c r="J65" s="178"/>
      <c r="K65" s="178"/>
      <c r="L65" s="178"/>
      <c r="M65" s="178"/>
      <c r="N65" s="178"/>
      <c r="O65" s="178"/>
      <c r="P65" s="178"/>
      <c r="Q65" s="178"/>
    </row>
    <row r="66" spans="1:19" s="57" customFormat="1" x14ac:dyDescent="0.2">
      <c r="A66" s="89"/>
      <c r="B66" s="89"/>
      <c r="C66" s="89"/>
      <c r="D66" s="89"/>
      <c r="E66" s="89"/>
      <c r="F66" s="89"/>
      <c r="G66" s="89"/>
      <c r="H66" s="89"/>
      <c r="I66" s="89"/>
      <c r="J66" s="89"/>
      <c r="K66" s="89"/>
      <c r="L66" s="89"/>
      <c r="M66" s="89"/>
      <c r="N66" s="89"/>
      <c r="O66" s="89"/>
      <c r="P66" s="89"/>
      <c r="Q66" s="89"/>
    </row>
    <row r="67" spans="1:19" s="57" customFormat="1" x14ac:dyDescent="0.2">
      <c r="A67" s="76"/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</row>
    <row r="68" spans="1:19" ht="9" customHeight="1" x14ac:dyDescent="0.2">
      <c r="D68" s="120" t="str">
        <f>C74</f>
        <v>Sprout Media</v>
      </c>
      <c r="E68" s="140" t="str">
        <f>C75</f>
        <v>Kitomba</v>
      </c>
      <c r="F68" s="120" t="str">
        <f>C76</f>
        <v>Kingdom Music</v>
      </c>
      <c r="G68" s="120" t="str">
        <f>C77</f>
        <v>Powerade</v>
      </c>
      <c r="H68" s="134" t="str">
        <f>C78</f>
        <v>Supreme</v>
      </c>
      <c r="I68" s="135"/>
      <c r="J68" s="134" t="str">
        <f>C79</f>
        <v>Atomic A</v>
      </c>
      <c r="K68" s="135"/>
      <c r="L68" s="131" t="str">
        <f>C80</f>
        <v>Atomic B</v>
      </c>
      <c r="M68" s="126"/>
      <c r="N68" s="131" t="str">
        <f>C81</f>
        <v>Springload</v>
      </c>
      <c r="O68" s="126"/>
      <c r="P68" s="125" t="str">
        <f>C82</f>
        <v>Powerpuffs</v>
      </c>
      <c r="Q68" s="126"/>
      <c r="R68" s="120" t="str">
        <f>C83</f>
        <v>Power Rangers</v>
      </c>
      <c r="S68" s="57"/>
    </row>
    <row r="69" spans="1:19" ht="12.75" customHeight="1" x14ac:dyDescent="0.2">
      <c r="A69" s="42"/>
      <c r="B69" s="42"/>
      <c r="C69" s="42"/>
      <c r="D69" s="121"/>
      <c r="E69" s="141"/>
      <c r="F69" s="121"/>
      <c r="G69" s="121"/>
      <c r="H69" s="136"/>
      <c r="I69" s="137"/>
      <c r="J69" s="136"/>
      <c r="K69" s="137"/>
      <c r="L69" s="132"/>
      <c r="M69" s="128"/>
      <c r="N69" s="132"/>
      <c r="O69" s="128"/>
      <c r="P69" s="127"/>
      <c r="Q69" s="128"/>
      <c r="R69" s="121"/>
      <c r="S69" s="57"/>
    </row>
    <row r="70" spans="1:19" x14ac:dyDescent="0.2">
      <c r="A70" s="42"/>
      <c r="B70" s="42"/>
      <c r="C70" s="42"/>
      <c r="D70" s="121"/>
      <c r="E70" s="141"/>
      <c r="F70" s="121"/>
      <c r="G70" s="121"/>
      <c r="H70" s="136"/>
      <c r="I70" s="137"/>
      <c r="J70" s="136"/>
      <c r="K70" s="137"/>
      <c r="L70" s="132"/>
      <c r="M70" s="128"/>
      <c r="N70" s="132"/>
      <c r="O70" s="128"/>
      <c r="P70" s="127"/>
      <c r="Q70" s="128"/>
      <c r="R70" s="121"/>
      <c r="S70" s="57"/>
    </row>
    <row r="71" spans="1:19" x14ac:dyDescent="0.2">
      <c r="A71" s="42"/>
      <c r="B71" s="42"/>
      <c r="C71" s="42"/>
      <c r="D71" s="121"/>
      <c r="E71" s="141"/>
      <c r="F71" s="121"/>
      <c r="G71" s="121"/>
      <c r="H71" s="136"/>
      <c r="I71" s="137"/>
      <c r="J71" s="136"/>
      <c r="K71" s="137"/>
      <c r="L71" s="132"/>
      <c r="M71" s="128"/>
      <c r="N71" s="132"/>
      <c r="O71" s="128"/>
      <c r="P71" s="127"/>
      <c r="Q71" s="128"/>
      <c r="R71" s="121"/>
      <c r="S71" s="57"/>
    </row>
    <row r="72" spans="1:19" x14ac:dyDescent="0.2">
      <c r="A72" s="42"/>
      <c r="B72" s="42"/>
      <c r="C72" s="45"/>
      <c r="D72" s="121"/>
      <c r="E72" s="141"/>
      <c r="F72" s="121"/>
      <c r="G72" s="121"/>
      <c r="H72" s="136"/>
      <c r="I72" s="137"/>
      <c r="J72" s="136"/>
      <c r="K72" s="137"/>
      <c r="L72" s="132"/>
      <c r="M72" s="128"/>
      <c r="N72" s="132"/>
      <c r="O72" s="128"/>
      <c r="P72" s="127"/>
      <c r="Q72" s="128"/>
      <c r="R72" s="121"/>
      <c r="S72" s="57"/>
    </row>
    <row r="73" spans="1:19" x14ac:dyDescent="0.2">
      <c r="A73" s="26"/>
      <c r="B73" s="46"/>
      <c r="C73" s="40"/>
      <c r="D73" s="122"/>
      <c r="E73" s="142"/>
      <c r="F73" s="122"/>
      <c r="G73" s="122"/>
      <c r="H73" s="138"/>
      <c r="I73" s="139"/>
      <c r="J73" s="138"/>
      <c r="K73" s="139"/>
      <c r="L73" s="133"/>
      <c r="M73" s="130"/>
      <c r="N73" s="133"/>
      <c r="O73" s="130"/>
      <c r="P73" s="129"/>
      <c r="Q73" s="130"/>
      <c r="R73" s="122"/>
      <c r="S73" s="57"/>
    </row>
    <row r="74" spans="1:19" x14ac:dyDescent="0.2">
      <c r="A74" s="160" t="s">
        <v>21</v>
      </c>
      <c r="B74" s="161"/>
      <c r="C74" s="22" t="s">
        <v>27</v>
      </c>
      <c r="D74" s="95"/>
      <c r="E74" s="86"/>
      <c r="F74" s="94"/>
      <c r="G74" s="94"/>
      <c r="H74" s="174"/>
      <c r="I74" s="174"/>
      <c r="J74" s="143"/>
      <c r="K74" s="144"/>
      <c r="L74" s="143"/>
      <c r="M74" s="143"/>
      <c r="N74" s="149" t="s">
        <v>66</v>
      </c>
      <c r="O74" s="150"/>
      <c r="P74" s="151" t="s">
        <v>66</v>
      </c>
      <c r="Q74" s="152"/>
      <c r="R74" s="15"/>
    </row>
    <row r="75" spans="1:19" x14ac:dyDescent="0.2">
      <c r="A75" s="42"/>
      <c r="B75" s="10"/>
      <c r="C75" s="22" t="s">
        <v>29</v>
      </c>
      <c r="D75" s="90"/>
      <c r="E75" s="95"/>
      <c r="F75" s="90"/>
      <c r="G75" s="102"/>
      <c r="H75" s="175" t="s">
        <v>66</v>
      </c>
      <c r="I75" s="150"/>
      <c r="J75" s="144"/>
      <c r="K75" s="143"/>
      <c r="L75" s="144"/>
      <c r="M75" s="144"/>
      <c r="N75" s="149"/>
      <c r="O75" s="150"/>
      <c r="P75" s="151" t="s">
        <v>66</v>
      </c>
      <c r="Q75" s="152"/>
      <c r="R75" s="15"/>
    </row>
    <row r="76" spans="1:19" x14ac:dyDescent="0.2">
      <c r="A76" s="42"/>
      <c r="C76" s="22" t="s">
        <v>28</v>
      </c>
      <c r="D76" s="85"/>
      <c r="E76" s="86"/>
      <c r="F76" s="95"/>
      <c r="G76" s="86"/>
      <c r="H76" s="143"/>
      <c r="I76" s="143"/>
      <c r="J76" s="144"/>
      <c r="K76" s="143"/>
      <c r="L76" s="143" t="s">
        <v>73</v>
      </c>
      <c r="M76" s="143"/>
      <c r="N76" s="123" t="s">
        <v>72</v>
      </c>
      <c r="O76" s="124"/>
      <c r="P76" s="151"/>
      <c r="Q76" s="152"/>
      <c r="R76" s="15"/>
    </row>
    <row r="77" spans="1:19" x14ac:dyDescent="0.2">
      <c r="A77" s="42"/>
      <c r="B77" s="10"/>
      <c r="C77" s="22" t="s">
        <v>54</v>
      </c>
      <c r="D77" s="18"/>
      <c r="E77" s="86"/>
      <c r="F77" s="86"/>
      <c r="G77" s="95"/>
      <c r="H77" s="174"/>
      <c r="I77" s="174"/>
      <c r="J77" s="143" t="s">
        <v>73</v>
      </c>
      <c r="K77" s="143"/>
      <c r="L77" s="144"/>
      <c r="M77" s="144"/>
      <c r="N77" s="149"/>
      <c r="O77" s="150"/>
      <c r="P77" s="151"/>
      <c r="Q77" s="152"/>
      <c r="R77" s="15" t="s">
        <v>66</v>
      </c>
    </row>
    <row r="78" spans="1:19" x14ac:dyDescent="0.2">
      <c r="A78" s="42"/>
      <c r="B78" s="10"/>
      <c r="C78" s="22" t="s">
        <v>31</v>
      </c>
      <c r="D78" s="86"/>
      <c r="E78" s="106" t="s">
        <v>67</v>
      </c>
      <c r="F78" s="86"/>
      <c r="G78" s="86"/>
      <c r="H78" s="153"/>
      <c r="I78" s="154"/>
      <c r="J78" s="144"/>
      <c r="K78" s="143"/>
      <c r="L78" s="144"/>
      <c r="M78" s="144"/>
      <c r="N78" s="149"/>
      <c r="O78" s="150"/>
      <c r="P78" s="151"/>
      <c r="Q78" s="152"/>
      <c r="R78" s="15" t="s">
        <v>66</v>
      </c>
    </row>
    <row r="79" spans="1:19" x14ac:dyDescent="0.2">
      <c r="A79" s="42"/>
      <c r="B79" s="10"/>
      <c r="C79" s="22" t="s">
        <v>30</v>
      </c>
      <c r="D79" s="86"/>
      <c r="E79" s="85"/>
      <c r="F79" s="94"/>
      <c r="G79" s="90" t="s">
        <v>72</v>
      </c>
      <c r="H79" s="176"/>
      <c r="I79" s="174"/>
      <c r="J79" s="177"/>
      <c r="K79" s="177"/>
      <c r="L79" s="191" t="s">
        <v>66</v>
      </c>
      <c r="M79" s="144"/>
      <c r="N79" s="149"/>
      <c r="O79" s="150"/>
      <c r="P79" s="151"/>
      <c r="Q79" s="152"/>
      <c r="R79" s="15"/>
    </row>
    <row r="80" spans="1:19" s="57" customFormat="1" x14ac:dyDescent="0.2">
      <c r="A80" s="64"/>
      <c r="B80" s="10"/>
      <c r="C80" s="22" t="s">
        <v>32</v>
      </c>
      <c r="D80" s="86"/>
      <c r="E80" s="85"/>
      <c r="F80" s="94" t="s">
        <v>72</v>
      </c>
      <c r="G80" s="90"/>
      <c r="H80" s="166"/>
      <c r="I80" s="167"/>
      <c r="J80" s="175" t="s">
        <v>67</v>
      </c>
      <c r="K80" s="150"/>
      <c r="L80" s="192"/>
      <c r="M80" s="192"/>
      <c r="N80" s="149"/>
      <c r="O80" s="150"/>
      <c r="P80" s="151"/>
      <c r="Q80" s="152"/>
      <c r="R80" s="15"/>
    </row>
    <row r="81" spans="1:18" s="57" customFormat="1" x14ac:dyDescent="0.2">
      <c r="A81" s="72"/>
      <c r="B81" s="10"/>
      <c r="C81" s="22" t="s">
        <v>33</v>
      </c>
      <c r="D81" s="86" t="s">
        <v>67</v>
      </c>
      <c r="E81" s="85"/>
      <c r="F81" s="110" t="s">
        <v>73</v>
      </c>
      <c r="G81" s="111"/>
      <c r="H81" s="166"/>
      <c r="I81" s="167"/>
      <c r="J81" s="149"/>
      <c r="K81" s="150"/>
      <c r="L81" s="144"/>
      <c r="M81" s="144"/>
      <c r="N81" s="153"/>
      <c r="O81" s="154"/>
      <c r="P81" s="151"/>
      <c r="Q81" s="152"/>
      <c r="R81" s="15"/>
    </row>
    <row r="82" spans="1:18" s="57" customFormat="1" x14ac:dyDescent="0.2">
      <c r="A82" s="72"/>
      <c r="B82" s="10"/>
      <c r="C82" s="22" t="s">
        <v>57</v>
      </c>
      <c r="D82" s="106" t="s">
        <v>67</v>
      </c>
      <c r="E82" s="117" t="s">
        <v>67</v>
      </c>
      <c r="F82" s="94"/>
      <c r="G82" s="90"/>
      <c r="H82" s="166"/>
      <c r="I82" s="167"/>
      <c r="J82" s="149"/>
      <c r="K82" s="150"/>
      <c r="L82" s="144"/>
      <c r="M82" s="144"/>
      <c r="N82" s="149"/>
      <c r="O82" s="150"/>
      <c r="P82" s="155"/>
      <c r="Q82" s="156"/>
      <c r="R82" s="15"/>
    </row>
    <row r="83" spans="1:18" s="57" customFormat="1" x14ac:dyDescent="0.2">
      <c r="A83" s="72"/>
      <c r="B83" s="10"/>
      <c r="C83" s="22" t="s">
        <v>74</v>
      </c>
      <c r="D83" s="86"/>
      <c r="E83" s="85"/>
      <c r="F83" s="94"/>
      <c r="G83" s="105" t="s">
        <v>67</v>
      </c>
      <c r="H83" s="166" t="s">
        <v>67</v>
      </c>
      <c r="I83" s="167"/>
      <c r="J83" s="149"/>
      <c r="K83" s="150"/>
      <c r="L83" s="144"/>
      <c r="M83" s="144"/>
      <c r="N83" s="149"/>
      <c r="O83" s="150"/>
      <c r="P83" s="151"/>
      <c r="Q83" s="152"/>
      <c r="R83" s="103"/>
    </row>
    <row r="84" spans="1:18" s="57" customFormat="1" x14ac:dyDescent="0.2">
      <c r="A84" s="72"/>
      <c r="B84" s="10"/>
      <c r="C84" s="71"/>
      <c r="D84" s="69"/>
      <c r="E84" s="73"/>
      <c r="F84" s="68"/>
      <c r="G84" s="65"/>
      <c r="H84" s="68"/>
      <c r="I84" s="65"/>
      <c r="J84" s="69"/>
      <c r="K84" s="69"/>
      <c r="L84" s="73"/>
      <c r="M84" s="73"/>
      <c r="N84" s="69"/>
      <c r="O84" s="69"/>
    </row>
    <row r="85" spans="1:18" s="57" customFormat="1" x14ac:dyDescent="0.2">
      <c r="A85" s="89"/>
      <c r="B85" s="10"/>
      <c r="C85" s="88"/>
      <c r="D85" s="87"/>
      <c r="E85" s="73"/>
      <c r="F85" s="68"/>
      <c r="G85" s="65"/>
      <c r="H85" s="68"/>
      <c r="I85" s="65"/>
      <c r="J85" s="87"/>
      <c r="K85" s="87"/>
      <c r="L85" s="73"/>
      <c r="M85" s="73"/>
      <c r="N85" s="87"/>
      <c r="O85" s="87"/>
    </row>
    <row r="86" spans="1:18" s="57" customFormat="1" x14ac:dyDescent="0.2">
      <c r="A86" s="72"/>
      <c r="B86" s="10"/>
      <c r="C86" s="71"/>
      <c r="D86" s="69"/>
      <c r="E86" s="73"/>
      <c r="F86" s="68"/>
      <c r="G86" s="65"/>
      <c r="H86" s="68"/>
      <c r="I86" s="65"/>
      <c r="J86" s="69"/>
      <c r="K86" s="69"/>
      <c r="L86" s="73"/>
      <c r="M86" s="73"/>
      <c r="N86" s="69"/>
      <c r="O86" s="69"/>
    </row>
    <row r="87" spans="1:18" s="57" customFormat="1" x14ac:dyDescent="0.2">
      <c r="A87" s="89"/>
      <c r="B87" s="10"/>
      <c r="C87" s="88"/>
      <c r="D87" s="87"/>
      <c r="E87" s="73"/>
      <c r="F87" s="68"/>
      <c r="G87" s="65"/>
      <c r="H87" s="68"/>
      <c r="I87" s="65"/>
      <c r="J87" s="87"/>
      <c r="K87" s="87"/>
      <c r="L87" s="73"/>
      <c r="M87" s="73"/>
      <c r="N87" s="87"/>
      <c r="O87" s="87"/>
    </row>
    <row r="88" spans="1:18" ht="12.75" customHeight="1" x14ac:dyDescent="0.2">
      <c r="A88" s="42"/>
      <c r="B88" s="10"/>
      <c r="C88" s="41"/>
      <c r="D88" s="44"/>
      <c r="E88" s="35"/>
      <c r="F88" s="43"/>
      <c r="G88" s="35"/>
      <c r="H88" s="159"/>
      <c r="I88" s="159"/>
      <c r="J88" s="159"/>
      <c r="K88" s="159"/>
      <c r="L88" s="56"/>
      <c r="M88" s="56"/>
      <c r="N88" s="56"/>
      <c r="O88" s="56"/>
    </row>
    <row r="89" spans="1:18" x14ac:dyDescent="0.2">
      <c r="A89" s="160" t="s">
        <v>17</v>
      </c>
      <c r="B89" s="161"/>
      <c r="D89" s="46"/>
      <c r="E89" s="46"/>
      <c r="F89" s="46"/>
      <c r="G89" s="46"/>
      <c r="H89" s="46"/>
      <c r="I89" s="46"/>
      <c r="J89" s="52"/>
      <c r="K89" s="52"/>
      <c r="L89" s="52"/>
      <c r="R89" s="57"/>
    </row>
    <row r="90" spans="1:18" x14ac:dyDescent="0.2">
      <c r="A90" s="36"/>
      <c r="B90" s="36"/>
      <c r="C90" s="36"/>
      <c r="D90" s="36"/>
      <c r="E90" s="36"/>
      <c r="F90" s="163" t="s">
        <v>20</v>
      </c>
      <c r="G90" s="163"/>
      <c r="J90" s="84"/>
    </row>
    <row r="91" spans="1:18" x14ac:dyDescent="0.2">
      <c r="A91" s="4" t="s">
        <v>1</v>
      </c>
      <c r="B91" s="7" t="s">
        <v>2</v>
      </c>
      <c r="C91" s="8"/>
      <c r="D91" s="4" t="s">
        <v>3</v>
      </c>
      <c r="E91" s="4" t="s">
        <v>4</v>
      </c>
      <c r="F91" s="4" t="s">
        <v>5</v>
      </c>
      <c r="G91" s="4" t="s">
        <v>6</v>
      </c>
      <c r="H91" s="187" t="s">
        <v>19</v>
      </c>
      <c r="I91" s="188"/>
      <c r="J91" s="1"/>
      <c r="K91" s="1"/>
      <c r="L91" s="179" t="s">
        <v>18</v>
      </c>
      <c r="M91" s="180"/>
      <c r="N91" s="180"/>
      <c r="O91" s="180"/>
      <c r="P91" s="180"/>
      <c r="Q91" s="181"/>
    </row>
    <row r="92" spans="1:18" x14ac:dyDescent="0.2">
      <c r="A92" s="32">
        <v>1</v>
      </c>
      <c r="B92" s="164" t="s">
        <v>27</v>
      </c>
      <c r="C92" s="165"/>
      <c r="D92" s="34">
        <v>2</v>
      </c>
      <c r="E92" s="23">
        <v>2</v>
      </c>
      <c r="F92" s="23">
        <v>10</v>
      </c>
      <c r="G92" s="23">
        <v>0</v>
      </c>
      <c r="H92" s="189">
        <v>14</v>
      </c>
      <c r="I92" s="190"/>
      <c r="J92" s="31"/>
      <c r="K92" s="79"/>
      <c r="L92" s="107"/>
      <c r="M92" s="108"/>
      <c r="N92" s="108"/>
      <c r="O92" s="108"/>
      <c r="P92" s="108"/>
      <c r="Q92" s="109"/>
    </row>
    <row r="93" spans="1:18" x14ac:dyDescent="0.2">
      <c r="A93" s="118">
        <v>2</v>
      </c>
      <c r="B93" s="164" t="s">
        <v>29</v>
      </c>
      <c r="C93" s="165"/>
      <c r="D93" s="34">
        <v>2</v>
      </c>
      <c r="E93" s="23">
        <v>2</v>
      </c>
      <c r="F93" s="23">
        <v>10</v>
      </c>
      <c r="G93" s="23">
        <v>0</v>
      </c>
      <c r="H93" s="189">
        <v>14</v>
      </c>
      <c r="I93" s="190"/>
      <c r="J93" s="31"/>
      <c r="K93" s="79"/>
      <c r="L93" s="168" t="s">
        <v>76</v>
      </c>
      <c r="M93" s="169"/>
      <c r="N93" s="169"/>
      <c r="O93" s="169"/>
      <c r="P93" s="169"/>
      <c r="Q93" s="170"/>
    </row>
    <row r="94" spans="1:18" x14ac:dyDescent="0.2">
      <c r="A94" s="14">
        <v>3</v>
      </c>
      <c r="B94" s="164" t="s">
        <v>30</v>
      </c>
      <c r="C94" s="165"/>
      <c r="D94" s="23">
        <v>2</v>
      </c>
      <c r="E94" s="23">
        <v>2</v>
      </c>
      <c r="F94" s="23">
        <v>9</v>
      </c>
      <c r="G94" s="23">
        <v>1</v>
      </c>
      <c r="H94" s="189">
        <v>13</v>
      </c>
      <c r="I94" s="190"/>
      <c r="J94" s="31"/>
      <c r="K94" s="79"/>
      <c r="L94" s="91" t="s">
        <v>69</v>
      </c>
      <c r="M94" s="92"/>
      <c r="N94" s="92"/>
      <c r="O94" s="92"/>
      <c r="P94" s="92"/>
      <c r="Q94" s="93"/>
    </row>
    <row r="95" spans="1:18" x14ac:dyDescent="0.2">
      <c r="A95" s="32">
        <v>4</v>
      </c>
      <c r="B95" s="145" t="s">
        <v>54</v>
      </c>
      <c r="C95" s="147"/>
      <c r="D95" s="34">
        <v>2</v>
      </c>
      <c r="E95" s="23">
        <v>1</v>
      </c>
      <c r="F95" s="23">
        <v>6</v>
      </c>
      <c r="G95" s="23">
        <v>4</v>
      </c>
      <c r="H95" s="189">
        <v>8</v>
      </c>
      <c r="I95" s="190"/>
      <c r="J95" s="31"/>
      <c r="K95" s="79"/>
      <c r="L95" s="91" t="s">
        <v>70</v>
      </c>
      <c r="M95" s="92"/>
      <c r="N95" s="92"/>
      <c r="O95" s="92"/>
      <c r="P95" s="92"/>
      <c r="Q95" s="93"/>
    </row>
    <row r="96" spans="1:18" x14ac:dyDescent="0.2">
      <c r="A96" s="14" t="s">
        <v>79</v>
      </c>
      <c r="B96" s="157" t="s">
        <v>28</v>
      </c>
      <c r="C96" s="158"/>
      <c r="D96" s="34">
        <v>2</v>
      </c>
      <c r="E96" s="23">
        <v>1</v>
      </c>
      <c r="F96" s="23">
        <v>5</v>
      </c>
      <c r="G96" s="23">
        <v>5</v>
      </c>
      <c r="H96" s="189">
        <v>7</v>
      </c>
      <c r="I96" s="190"/>
      <c r="J96" s="31"/>
      <c r="K96" s="79"/>
      <c r="L96" s="91" t="s">
        <v>71</v>
      </c>
      <c r="M96" s="92"/>
      <c r="N96" s="92"/>
      <c r="O96" s="92"/>
      <c r="P96" s="92"/>
      <c r="Q96" s="93"/>
    </row>
    <row r="97" spans="1:17" x14ac:dyDescent="0.2">
      <c r="A97" s="32" t="s">
        <v>79</v>
      </c>
      <c r="B97" s="145" t="s">
        <v>31</v>
      </c>
      <c r="C97" s="147"/>
      <c r="D97" s="23">
        <v>2</v>
      </c>
      <c r="E97" s="23">
        <v>1</v>
      </c>
      <c r="F97" s="23">
        <v>5</v>
      </c>
      <c r="G97" s="23">
        <v>5</v>
      </c>
      <c r="H97" s="189">
        <v>7</v>
      </c>
      <c r="I97" s="190"/>
      <c r="J97" s="31"/>
      <c r="K97" s="79"/>
      <c r="L97" s="168"/>
      <c r="M97" s="169"/>
      <c r="N97" s="169"/>
      <c r="O97" s="169"/>
      <c r="P97" s="169"/>
      <c r="Q97" s="170"/>
    </row>
    <row r="98" spans="1:17" s="57" customFormat="1" x14ac:dyDescent="0.2">
      <c r="A98" s="32">
        <v>7</v>
      </c>
      <c r="B98" s="145" t="s">
        <v>36</v>
      </c>
      <c r="C98" s="147"/>
      <c r="D98" s="23">
        <v>2</v>
      </c>
      <c r="E98" s="23">
        <v>1</v>
      </c>
      <c r="F98" s="23">
        <v>4</v>
      </c>
      <c r="G98" s="23">
        <v>6</v>
      </c>
      <c r="H98" s="189">
        <v>6</v>
      </c>
      <c r="I98" s="190"/>
      <c r="J98" s="31"/>
      <c r="K98" s="79"/>
      <c r="L98" s="171"/>
      <c r="M98" s="172"/>
      <c r="N98" s="172"/>
      <c r="O98" s="172"/>
      <c r="P98" s="172"/>
      <c r="Q98" s="173"/>
    </row>
    <row r="99" spans="1:17" s="57" customFormat="1" x14ac:dyDescent="0.2">
      <c r="A99" s="32">
        <v>8</v>
      </c>
      <c r="B99" s="145" t="s">
        <v>33</v>
      </c>
      <c r="C99" s="147"/>
      <c r="D99" s="23">
        <v>2</v>
      </c>
      <c r="E99" s="23">
        <v>0</v>
      </c>
      <c r="F99" s="23">
        <v>1</v>
      </c>
      <c r="G99" s="23">
        <v>9</v>
      </c>
      <c r="H99" s="189">
        <v>1</v>
      </c>
      <c r="I99" s="190"/>
      <c r="J99" s="31"/>
      <c r="K99" s="79"/>
      <c r="L99" s="171"/>
      <c r="M99" s="172"/>
      <c r="N99" s="172"/>
      <c r="O99" s="172"/>
      <c r="P99" s="172"/>
      <c r="Q99" s="173"/>
    </row>
    <row r="100" spans="1:17" s="57" customFormat="1" x14ac:dyDescent="0.2">
      <c r="A100" s="32" t="s">
        <v>80</v>
      </c>
      <c r="B100" s="145" t="s">
        <v>57</v>
      </c>
      <c r="C100" s="147"/>
      <c r="D100" s="23">
        <v>2</v>
      </c>
      <c r="E100" s="23">
        <v>0</v>
      </c>
      <c r="F100" s="23">
        <v>0</v>
      </c>
      <c r="G100" s="23">
        <v>10</v>
      </c>
      <c r="H100" s="189">
        <v>0</v>
      </c>
      <c r="I100" s="190"/>
      <c r="J100" s="31"/>
      <c r="K100" s="79"/>
      <c r="L100" s="171"/>
      <c r="M100" s="172"/>
      <c r="N100" s="172"/>
      <c r="O100" s="172"/>
      <c r="P100" s="172"/>
      <c r="Q100" s="173"/>
    </row>
    <row r="101" spans="1:17" s="57" customFormat="1" x14ac:dyDescent="0.2">
      <c r="A101" s="32" t="s">
        <v>80</v>
      </c>
      <c r="B101" s="145" t="s">
        <v>74</v>
      </c>
      <c r="C101" s="147"/>
      <c r="D101" s="23">
        <v>2</v>
      </c>
      <c r="E101" s="23">
        <v>0</v>
      </c>
      <c r="F101" s="23">
        <v>0</v>
      </c>
      <c r="G101" s="23">
        <v>10</v>
      </c>
      <c r="H101" s="189">
        <v>0</v>
      </c>
      <c r="I101" s="190"/>
      <c r="J101" s="31"/>
      <c r="K101" s="79"/>
      <c r="L101" s="186"/>
      <c r="M101" s="186"/>
      <c r="N101" s="186"/>
      <c r="O101" s="186"/>
      <c r="P101" s="186"/>
      <c r="Q101" s="186"/>
    </row>
    <row r="102" spans="1:17" s="57" customFormat="1" x14ac:dyDescent="0.2">
      <c r="A102" s="79"/>
      <c r="B102" s="75"/>
      <c r="C102" s="75"/>
      <c r="D102" s="79"/>
      <c r="E102" s="79"/>
      <c r="F102" s="79"/>
      <c r="G102" s="79"/>
      <c r="H102" s="79"/>
      <c r="I102" s="31"/>
      <c r="J102" s="31"/>
      <c r="K102" s="79"/>
    </row>
    <row r="103" spans="1:17" s="57" customFormat="1" x14ac:dyDescent="0.2">
      <c r="A103" s="62"/>
      <c r="B103" s="63"/>
      <c r="C103" s="63"/>
      <c r="D103" s="62"/>
      <c r="E103" s="62"/>
      <c r="F103" s="62"/>
      <c r="G103" s="62"/>
      <c r="H103" s="62"/>
      <c r="I103" s="31"/>
      <c r="J103" s="31"/>
      <c r="K103" s="62"/>
    </row>
    <row r="104" spans="1:17" ht="12.75" customHeight="1" x14ac:dyDescent="0.2">
      <c r="A104" s="45"/>
      <c r="M104" s="26"/>
      <c r="N104" s="20"/>
      <c r="O104" s="20"/>
      <c r="P104" s="20"/>
      <c r="Q104" s="20"/>
    </row>
    <row r="105" spans="1:17" x14ac:dyDescent="0.2">
      <c r="A105" s="160" t="s">
        <v>16</v>
      </c>
      <c r="B105" s="162"/>
      <c r="C105" s="161"/>
      <c r="D105" s="46"/>
      <c r="E105" s="1"/>
      <c r="F105" s="46"/>
      <c r="G105" s="46"/>
      <c r="H105" s="46"/>
      <c r="I105" s="115"/>
      <c r="J105" s="115"/>
      <c r="K105" s="46"/>
      <c r="M105" s="1"/>
      <c r="N105" s="1"/>
      <c r="O105" s="45"/>
      <c r="P105" s="45"/>
    </row>
    <row r="106" spans="1:17" ht="12.75" customHeight="1" x14ac:dyDescent="0.2">
      <c r="A106" s="36"/>
      <c r="B106" s="36"/>
      <c r="C106" s="36"/>
      <c r="D106" s="36"/>
      <c r="E106" s="36"/>
      <c r="F106" s="36"/>
      <c r="G106" s="36"/>
      <c r="H106" s="36"/>
      <c r="I106" s="114"/>
      <c r="J106" s="114"/>
      <c r="K106" s="36"/>
      <c r="M106" s="45"/>
      <c r="N106" s="45"/>
    </row>
    <row r="107" spans="1:17" x14ac:dyDescent="0.2">
      <c r="A107" s="4" t="s">
        <v>1</v>
      </c>
      <c r="B107" s="3" t="s">
        <v>7</v>
      </c>
      <c r="C107" s="3" t="s">
        <v>2</v>
      </c>
      <c r="D107" s="4" t="s">
        <v>3</v>
      </c>
      <c r="E107" s="4" t="s">
        <v>4</v>
      </c>
      <c r="F107" s="4" t="s">
        <v>8</v>
      </c>
      <c r="G107" s="4" t="s">
        <v>9</v>
      </c>
      <c r="H107" s="16" t="s">
        <v>0</v>
      </c>
      <c r="I107" s="29" t="s">
        <v>11</v>
      </c>
      <c r="J107" s="29" t="s">
        <v>12</v>
      </c>
      <c r="K107" s="29" t="s">
        <v>13</v>
      </c>
      <c r="L107" s="16" t="s">
        <v>14</v>
      </c>
      <c r="M107" s="16" t="s">
        <v>23</v>
      </c>
      <c r="N107" s="16" t="s">
        <v>24</v>
      </c>
      <c r="O107" s="80" t="s">
        <v>25</v>
      </c>
      <c r="P107" s="80" t="s">
        <v>26</v>
      </c>
      <c r="Q107" s="84"/>
    </row>
    <row r="108" spans="1:17" x14ac:dyDescent="0.2">
      <c r="A108" s="58"/>
      <c r="B108" s="99" t="s">
        <v>63</v>
      </c>
      <c r="C108" s="23" t="s">
        <v>27</v>
      </c>
      <c r="D108" s="104">
        <v>4</v>
      </c>
      <c r="E108" s="104">
        <v>4</v>
      </c>
      <c r="F108" s="104">
        <f>D108-E108</f>
        <v>0</v>
      </c>
      <c r="G108" s="5">
        <f t="shared" ref="G108:G131" si="0">E108/D108</f>
        <v>1</v>
      </c>
      <c r="H108" s="15">
        <v>2</v>
      </c>
      <c r="I108" s="112">
        <v>2</v>
      </c>
      <c r="J108" s="54"/>
      <c r="K108" s="96"/>
      <c r="L108" s="55"/>
      <c r="M108" s="22"/>
      <c r="N108" s="22"/>
      <c r="O108" s="22"/>
      <c r="P108" s="22"/>
      <c r="Q108" s="74"/>
    </row>
    <row r="109" spans="1:17" s="57" customFormat="1" x14ac:dyDescent="0.2">
      <c r="A109" s="58"/>
      <c r="B109" s="99" t="s">
        <v>78</v>
      </c>
      <c r="C109" s="23" t="s">
        <v>32</v>
      </c>
      <c r="D109" s="104">
        <v>2</v>
      </c>
      <c r="E109" s="104">
        <v>2</v>
      </c>
      <c r="F109" s="104">
        <f t="shared" ref="F109:F136" si="1">D109-E109</f>
        <v>0</v>
      </c>
      <c r="G109" s="5">
        <f t="shared" si="0"/>
        <v>1</v>
      </c>
      <c r="H109" s="15"/>
      <c r="I109" s="112">
        <v>2</v>
      </c>
      <c r="J109" s="54"/>
      <c r="K109" s="55"/>
      <c r="L109" s="55"/>
      <c r="M109" s="22"/>
      <c r="N109" s="22"/>
      <c r="O109" s="22"/>
      <c r="P109" s="22"/>
      <c r="Q109" s="74"/>
    </row>
    <row r="110" spans="1:17" s="57" customFormat="1" x14ac:dyDescent="0.2">
      <c r="A110" s="14"/>
      <c r="B110" s="99" t="s">
        <v>68</v>
      </c>
      <c r="C110" s="23" t="s">
        <v>27</v>
      </c>
      <c r="D110" s="104">
        <v>4</v>
      </c>
      <c r="E110" s="104">
        <v>4</v>
      </c>
      <c r="F110" s="104">
        <f t="shared" si="1"/>
        <v>0</v>
      </c>
      <c r="G110" s="5">
        <f t="shared" si="0"/>
        <v>1</v>
      </c>
      <c r="H110" s="15">
        <v>2</v>
      </c>
      <c r="I110" s="112">
        <v>2</v>
      </c>
      <c r="J110" s="15"/>
      <c r="K110" s="15"/>
      <c r="L110" s="17"/>
      <c r="M110" s="15"/>
      <c r="N110" s="22"/>
      <c r="O110" s="22"/>
      <c r="P110" s="22"/>
      <c r="Q110" s="74"/>
    </row>
    <row r="111" spans="1:17" s="57" customFormat="1" x14ac:dyDescent="0.2">
      <c r="A111" s="14"/>
      <c r="B111" s="23" t="s">
        <v>49</v>
      </c>
      <c r="C111" s="23" t="s">
        <v>30</v>
      </c>
      <c r="D111" s="104">
        <v>4</v>
      </c>
      <c r="E111" s="104">
        <v>4</v>
      </c>
      <c r="F111" s="104">
        <f t="shared" si="1"/>
        <v>0</v>
      </c>
      <c r="G111" s="5">
        <f t="shared" si="0"/>
        <v>1</v>
      </c>
      <c r="H111" s="17">
        <v>2</v>
      </c>
      <c r="I111" s="27">
        <v>2</v>
      </c>
      <c r="J111" s="17"/>
      <c r="K111" s="17"/>
      <c r="L111" s="15"/>
      <c r="M111" s="15"/>
      <c r="N111" s="22"/>
      <c r="O111" s="22"/>
      <c r="P111" s="22"/>
      <c r="Q111" s="74"/>
    </row>
    <row r="112" spans="1:17" s="57" customFormat="1" x14ac:dyDescent="0.2">
      <c r="A112" s="14"/>
      <c r="B112" s="101" t="s">
        <v>42</v>
      </c>
      <c r="C112" s="23" t="s">
        <v>29</v>
      </c>
      <c r="D112" s="104">
        <v>4</v>
      </c>
      <c r="E112" s="104">
        <v>4</v>
      </c>
      <c r="F112" s="104">
        <f t="shared" si="1"/>
        <v>0</v>
      </c>
      <c r="G112" s="5">
        <f t="shared" si="0"/>
        <v>1</v>
      </c>
      <c r="H112" s="15">
        <v>2</v>
      </c>
      <c r="I112" s="27">
        <v>2</v>
      </c>
      <c r="J112" s="15"/>
      <c r="K112" s="28"/>
      <c r="L112" s="15"/>
      <c r="M112" s="17"/>
      <c r="N112" s="22"/>
      <c r="O112" s="22"/>
      <c r="P112" s="22"/>
      <c r="Q112" s="74"/>
    </row>
    <row r="113" spans="1:17" x14ac:dyDescent="0.2">
      <c r="A113" s="14"/>
      <c r="B113" s="101" t="s">
        <v>40</v>
      </c>
      <c r="C113" s="23" t="s">
        <v>29</v>
      </c>
      <c r="D113" s="104">
        <v>4</v>
      </c>
      <c r="E113" s="104">
        <v>4</v>
      </c>
      <c r="F113" s="104">
        <f t="shared" si="1"/>
        <v>0</v>
      </c>
      <c r="G113" s="5">
        <f t="shared" si="0"/>
        <v>1</v>
      </c>
      <c r="H113" s="15">
        <v>2</v>
      </c>
      <c r="I113" s="27">
        <v>2</v>
      </c>
      <c r="J113" s="15"/>
      <c r="K113" s="28"/>
      <c r="L113" s="97"/>
      <c r="M113" s="17"/>
      <c r="N113" s="22"/>
      <c r="O113" s="22"/>
      <c r="P113" s="22"/>
      <c r="Q113" s="74"/>
    </row>
    <row r="114" spans="1:17" x14ac:dyDescent="0.2">
      <c r="A114" s="32"/>
      <c r="B114" s="22" t="s">
        <v>61</v>
      </c>
      <c r="C114" s="22" t="s">
        <v>54</v>
      </c>
      <c r="D114" s="104">
        <v>2</v>
      </c>
      <c r="E114" s="104">
        <v>2</v>
      </c>
      <c r="F114" s="104">
        <f t="shared" si="1"/>
        <v>0</v>
      </c>
      <c r="G114" s="5">
        <f t="shared" si="0"/>
        <v>1</v>
      </c>
      <c r="H114" s="15">
        <v>2</v>
      </c>
      <c r="I114" s="112"/>
      <c r="J114" s="22"/>
      <c r="K114" s="116"/>
      <c r="L114" s="22"/>
      <c r="M114" s="22"/>
      <c r="N114" s="22"/>
      <c r="O114" s="17"/>
      <c r="P114" s="23"/>
      <c r="Q114" s="74"/>
    </row>
    <row r="115" spans="1:17" s="57" customFormat="1" x14ac:dyDescent="0.2">
      <c r="A115" s="14"/>
      <c r="B115" s="23" t="s">
        <v>34</v>
      </c>
      <c r="C115" s="22" t="s">
        <v>28</v>
      </c>
      <c r="D115" s="104">
        <v>4</v>
      </c>
      <c r="E115" s="104">
        <v>3</v>
      </c>
      <c r="F115" s="104">
        <f t="shared" si="1"/>
        <v>1</v>
      </c>
      <c r="G115" s="5">
        <f t="shared" si="0"/>
        <v>0.75</v>
      </c>
      <c r="H115" s="15">
        <v>2</v>
      </c>
      <c r="I115" s="112">
        <v>1</v>
      </c>
      <c r="J115" s="15"/>
      <c r="K115" s="113"/>
      <c r="L115" s="15"/>
      <c r="M115" s="15"/>
      <c r="N115" s="15"/>
      <c r="O115" s="15"/>
      <c r="P115" s="22"/>
      <c r="Q115" s="74"/>
    </row>
    <row r="116" spans="1:17" x14ac:dyDescent="0.2">
      <c r="A116" s="14"/>
      <c r="B116" s="23" t="s">
        <v>77</v>
      </c>
      <c r="C116" s="23" t="s">
        <v>32</v>
      </c>
      <c r="D116" s="104">
        <v>2</v>
      </c>
      <c r="E116" s="104">
        <v>1</v>
      </c>
      <c r="F116" s="104">
        <f t="shared" si="1"/>
        <v>1</v>
      </c>
      <c r="G116" s="5">
        <f t="shared" si="0"/>
        <v>0.5</v>
      </c>
      <c r="H116" s="15"/>
      <c r="I116" s="15">
        <v>1</v>
      </c>
      <c r="J116" s="15"/>
      <c r="K116" s="113"/>
      <c r="L116" s="17"/>
      <c r="M116" s="15"/>
      <c r="N116" s="22"/>
      <c r="O116" s="22"/>
      <c r="P116" s="22"/>
      <c r="Q116" s="74"/>
    </row>
    <row r="117" spans="1:17" x14ac:dyDescent="0.2">
      <c r="A117" s="32"/>
      <c r="B117" s="99" t="s">
        <v>60</v>
      </c>
      <c r="C117" s="23" t="s">
        <v>54</v>
      </c>
      <c r="D117" s="104">
        <v>4</v>
      </c>
      <c r="E117" s="104">
        <v>2</v>
      </c>
      <c r="F117" s="104">
        <f t="shared" si="1"/>
        <v>2</v>
      </c>
      <c r="G117" s="5">
        <f t="shared" si="0"/>
        <v>0.5</v>
      </c>
      <c r="H117" s="17">
        <v>2</v>
      </c>
      <c r="I117" s="27">
        <v>0</v>
      </c>
      <c r="J117" s="17"/>
      <c r="K117" s="17"/>
      <c r="L117" s="17"/>
      <c r="M117" s="17"/>
      <c r="N117" s="23"/>
      <c r="O117" s="23"/>
      <c r="P117" s="23"/>
      <c r="Q117" s="74"/>
    </row>
    <row r="118" spans="1:17" s="57" customFormat="1" x14ac:dyDescent="0.2">
      <c r="A118" s="14"/>
      <c r="B118" s="99" t="s">
        <v>45</v>
      </c>
      <c r="C118" s="13" t="s">
        <v>33</v>
      </c>
      <c r="D118" s="104">
        <v>2</v>
      </c>
      <c r="E118" s="104">
        <v>1</v>
      </c>
      <c r="F118" s="104">
        <f t="shared" si="1"/>
        <v>1</v>
      </c>
      <c r="G118" s="5">
        <f t="shared" si="0"/>
        <v>0.5</v>
      </c>
      <c r="H118" s="17">
        <v>1</v>
      </c>
      <c r="I118" s="112"/>
      <c r="J118" s="15"/>
      <c r="K118" s="28"/>
      <c r="L118" s="17"/>
      <c r="M118" s="17"/>
      <c r="N118" s="22"/>
      <c r="O118" s="22"/>
      <c r="P118" s="22"/>
      <c r="Q118" s="74"/>
    </row>
    <row r="119" spans="1:17" x14ac:dyDescent="0.2">
      <c r="A119" s="14"/>
      <c r="B119" s="99" t="s">
        <v>48</v>
      </c>
      <c r="C119" s="22" t="s">
        <v>31</v>
      </c>
      <c r="D119" s="104">
        <v>4</v>
      </c>
      <c r="E119" s="104">
        <v>2</v>
      </c>
      <c r="F119" s="104">
        <f t="shared" si="1"/>
        <v>2</v>
      </c>
      <c r="G119" s="5">
        <f t="shared" si="0"/>
        <v>0.5</v>
      </c>
      <c r="H119" s="17">
        <v>0</v>
      </c>
      <c r="I119" s="27">
        <v>2</v>
      </c>
      <c r="J119" s="15"/>
      <c r="K119" s="28"/>
      <c r="L119" s="15"/>
      <c r="M119" s="22"/>
      <c r="N119" s="15"/>
      <c r="O119" s="22"/>
      <c r="P119" s="22"/>
      <c r="Q119" s="74"/>
    </row>
    <row r="120" spans="1:17" x14ac:dyDescent="0.2">
      <c r="A120" s="14"/>
      <c r="B120" s="59" t="s">
        <v>64</v>
      </c>
      <c r="C120" s="100" t="s">
        <v>31</v>
      </c>
      <c r="D120" s="104">
        <v>4</v>
      </c>
      <c r="E120" s="104">
        <v>2</v>
      </c>
      <c r="F120" s="104">
        <f t="shared" si="1"/>
        <v>2</v>
      </c>
      <c r="G120" s="5">
        <f t="shared" si="0"/>
        <v>0.5</v>
      </c>
      <c r="H120" s="17">
        <v>0</v>
      </c>
      <c r="I120" s="17">
        <v>2</v>
      </c>
      <c r="J120" s="15"/>
      <c r="K120" s="28"/>
      <c r="L120" s="15"/>
      <c r="M120" s="22"/>
      <c r="N120" s="15"/>
      <c r="O120" s="22"/>
      <c r="P120" s="22"/>
      <c r="Q120" s="74"/>
    </row>
    <row r="121" spans="1:17" x14ac:dyDescent="0.2">
      <c r="A121" s="32"/>
      <c r="B121" s="101" t="s">
        <v>56</v>
      </c>
      <c r="C121" s="22" t="s">
        <v>54</v>
      </c>
      <c r="D121" s="104">
        <v>2</v>
      </c>
      <c r="E121" s="104">
        <v>1</v>
      </c>
      <c r="F121" s="104">
        <f t="shared" si="1"/>
        <v>1</v>
      </c>
      <c r="G121" s="5">
        <f t="shared" si="0"/>
        <v>0.5</v>
      </c>
      <c r="H121" s="22"/>
      <c r="I121" s="15">
        <v>1</v>
      </c>
      <c r="J121" s="22"/>
      <c r="K121" s="22"/>
      <c r="L121" s="22"/>
      <c r="M121" s="22"/>
      <c r="N121" s="22"/>
      <c r="O121" s="17"/>
      <c r="P121" s="23"/>
      <c r="Q121" s="74"/>
    </row>
    <row r="122" spans="1:17" s="57" customFormat="1" x14ac:dyDescent="0.2">
      <c r="A122" s="14"/>
      <c r="B122" s="23" t="s">
        <v>50</v>
      </c>
      <c r="C122" s="23" t="s">
        <v>30</v>
      </c>
      <c r="D122" s="104">
        <v>4</v>
      </c>
      <c r="E122" s="104">
        <v>3</v>
      </c>
      <c r="F122" s="104">
        <f t="shared" si="1"/>
        <v>1</v>
      </c>
      <c r="G122" s="5">
        <f t="shared" si="0"/>
        <v>0.75</v>
      </c>
      <c r="H122" s="17">
        <v>2</v>
      </c>
      <c r="I122" s="27">
        <v>1</v>
      </c>
      <c r="J122" s="17"/>
      <c r="K122" s="17"/>
      <c r="L122" s="15"/>
      <c r="M122" s="15"/>
      <c r="N122" s="22"/>
      <c r="O122" s="22"/>
      <c r="P122" s="22"/>
      <c r="Q122" s="74"/>
    </row>
    <row r="123" spans="1:17" x14ac:dyDescent="0.2">
      <c r="A123" s="58"/>
      <c r="B123" s="59" t="s">
        <v>35</v>
      </c>
      <c r="C123" s="23" t="s">
        <v>28</v>
      </c>
      <c r="D123" s="104">
        <v>4</v>
      </c>
      <c r="E123" s="104">
        <v>1</v>
      </c>
      <c r="F123" s="104">
        <f t="shared" si="1"/>
        <v>3</v>
      </c>
      <c r="G123" s="5">
        <f t="shared" si="0"/>
        <v>0.25</v>
      </c>
      <c r="H123" s="15">
        <v>1</v>
      </c>
      <c r="I123" s="112">
        <v>0</v>
      </c>
      <c r="J123" s="55"/>
      <c r="K123" s="55"/>
      <c r="L123" s="55"/>
      <c r="M123" s="22"/>
      <c r="N123" s="22"/>
      <c r="O123" s="22"/>
      <c r="P123" s="22"/>
      <c r="Q123" s="74"/>
    </row>
    <row r="124" spans="1:17" x14ac:dyDescent="0.2">
      <c r="A124" s="58"/>
      <c r="B124" s="101" t="s">
        <v>47</v>
      </c>
      <c r="C124" s="23" t="s">
        <v>33</v>
      </c>
      <c r="D124" s="104">
        <v>4</v>
      </c>
      <c r="E124" s="104">
        <v>0</v>
      </c>
      <c r="F124" s="104">
        <f t="shared" si="1"/>
        <v>4</v>
      </c>
      <c r="G124" s="5">
        <f t="shared" si="0"/>
        <v>0</v>
      </c>
      <c r="H124" s="17">
        <v>0</v>
      </c>
      <c r="I124" s="112">
        <v>0</v>
      </c>
      <c r="J124" s="22"/>
      <c r="K124" s="116"/>
      <c r="L124" s="22"/>
      <c r="M124" s="22"/>
      <c r="N124" s="22"/>
      <c r="O124" s="22"/>
      <c r="P124" s="22"/>
      <c r="Q124" s="74"/>
    </row>
    <row r="125" spans="1:17" x14ac:dyDescent="0.2">
      <c r="A125" s="14"/>
      <c r="B125" s="99" t="s">
        <v>51</v>
      </c>
      <c r="C125" s="98" t="s">
        <v>32</v>
      </c>
      <c r="D125" s="104">
        <v>2</v>
      </c>
      <c r="E125" s="104">
        <v>0</v>
      </c>
      <c r="F125" s="104">
        <f t="shared" si="1"/>
        <v>2</v>
      </c>
      <c r="G125" s="5">
        <f t="shared" si="0"/>
        <v>0</v>
      </c>
      <c r="H125" s="17">
        <v>0</v>
      </c>
      <c r="I125" s="15"/>
      <c r="J125" s="15"/>
      <c r="K125" s="28"/>
      <c r="L125" s="28"/>
      <c r="M125" s="17"/>
      <c r="N125" s="15"/>
      <c r="O125" s="15"/>
      <c r="P125" s="22"/>
      <c r="Q125" s="74"/>
    </row>
    <row r="126" spans="1:17" x14ac:dyDescent="0.2">
      <c r="A126" s="14"/>
      <c r="B126" s="22" t="s">
        <v>53</v>
      </c>
      <c r="C126" s="23" t="s">
        <v>32</v>
      </c>
      <c r="D126" s="104">
        <v>2</v>
      </c>
      <c r="E126" s="104">
        <v>0</v>
      </c>
      <c r="F126" s="104">
        <f t="shared" si="1"/>
        <v>2</v>
      </c>
      <c r="G126" s="5">
        <f t="shared" si="0"/>
        <v>0</v>
      </c>
      <c r="H126" s="17">
        <v>0</v>
      </c>
      <c r="I126" s="17"/>
      <c r="J126" s="17"/>
      <c r="K126" s="17"/>
      <c r="L126" s="17"/>
      <c r="M126" s="15"/>
      <c r="N126" s="15"/>
      <c r="O126" s="22"/>
      <c r="P126" s="22"/>
      <c r="Q126" s="74"/>
    </row>
    <row r="127" spans="1:17" s="52" customFormat="1" x14ac:dyDescent="0.2">
      <c r="A127" s="32"/>
      <c r="B127" s="23" t="s">
        <v>58</v>
      </c>
      <c r="C127" s="50" t="s">
        <v>57</v>
      </c>
      <c r="D127" s="104">
        <v>4</v>
      </c>
      <c r="E127" s="104">
        <v>0</v>
      </c>
      <c r="F127" s="104">
        <f t="shared" si="1"/>
        <v>4</v>
      </c>
      <c r="G127" s="5">
        <f t="shared" si="0"/>
        <v>0</v>
      </c>
      <c r="H127" s="17">
        <v>0</v>
      </c>
      <c r="I127" s="17">
        <v>0</v>
      </c>
      <c r="J127" s="17"/>
      <c r="K127" s="17"/>
      <c r="L127" s="17"/>
      <c r="M127" s="17"/>
      <c r="N127" s="23"/>
      <c r="O127" s="23"/>
      <c r="P127" s="23"/>
      <c r="Q127" s="79"/>
    </row>
    <row r="128" spans="1:17" s="52" customFormat="1" x14ac:dyDescent="0.2">
      <c r="A128" s="32"/>
      <c r="B128" s="23" t="s">
        <v>59</v>
      </c>
      <c r="C128" s="50" t="s">
        <v>57</v>
      </c>
      <c r="D128" s="104">
        <v>4</v>
      </c>
      <c r="E128" s="104">
        <v>0</v>
      </c>
      <c r="F128" s="104">
        <f t="shared" si="1"/>
        <v>4</v>
      </c>
      <c r="G128" s="5">
        <f t="shared" si="0"/>
        <v>0</v>
      </c>
      <c r="H128" s="17">
        <v>0</v>
      </c>
      <c r="I128" s="17">
        <v>0</v>
      </c>
      <c r="J128" s="17"/>
      <c r="K128" s="17"/>
      <c r="L128" s="17"/>
      <c r="M128" s="17"/>
      <c r="N128" s="23"/>
      <c r="O128" s="23"/>
      <c r="P128" s="23"/>
    </row>
    <row r="129" spans="1:17" s="52" customFormat="1" x14ac:dyDescent="0.2">
      <c r="A129" s="32"/>
      <c r="B129" s="23" t="s">
        <v>75</v>
      </c>
      <c r="C129" s="50" t="s">
        <v>74</v>
      </c>
      <c r="D129" s="104">
        <v>4</v>
      </c>
      <c r="E129" s="104">
        <v>0</v>
      </c>
      <c r="F129" s="104">
        <f t="shared" si="1"/>
        <v>4</v>
      </c>
      <c r="G129" s="5">
        <f t="shared" si="0"/>
        <v>0</v>
      </c>
      <c r="H129" s="17">
        <v>0</v>
      </c>
      <c r="I129" s="17">
        <v>0</v>
      </c>
      <c r="J129" s="17"/>
      <c r="K129" s="17"/>
      <c r="L129" s="17"/>
      <c r="M129" s="17"/>
      <c r="N129" s="23"/>
      <c r="O129" s="23"/>
      <c r="P129" s="23"/>
    </row>
    <row r="130" spans="1:17" s="52" customFormat="1" x14ac:dyDescent="0.2">
      <c r="A130" s="32"/>
      <c r="B130" s="23" t="s">
        <v>62</v>
      </c>
      <c r="C130" s="50" t="s">
        <v>74</v>
      </c>
      <c r="D130" s="104">
        <v>4</v>
      </c>
      <c r="E130" s="104">
        <v>0</v>
      </c>
      <c r="F130" s="104">
        <f t="shared" si="1"/>
        <v>4</v>
      </c>
      <c r="G130" s="5">
        <f t="shared" si="0"/>
        <v>0</v>
      </c>
      <c r="H130" s="17">
        <v>0</v>
      </c>
      <c r="I130" s="17">
        <v>0</v>
      </c>
      <c r="J130" s="17"/>
      <c r="K130" s="17"/>
      <c r="L130" s="17"/>
      <c r="M130" s="17"/>
      <c r="N130" s="23"/>
      <c r="O130" s="23"/>
      <c r="P130" s="23"/>
    </row>
    <row r="131" spans="1:17" s="52" customFormat="1" x14ac:dyDescent="0.2">
      <c r="A131" s="58"/>
      <c r="B131" s="22" t="s">
        <v>46</v>
      </c>
      <c r="C131" s="23" t="s">
        <v>33</v>
      </c>
      <c r="D131" s="104">
        <v>2</v>
      </c>
      <c r="E131" s="104">
        <v>0</v>
      </c>
      <c r="F131" s="104">
        <f t="shared" si="1"/>
        <v>2</v>
      </c>
      <c r="G131" s="5">
        <f t="shared" si="0"/>
        <v>0</v>
      </c>
      <c r="H131" s="17"/>
      <c r="I131" s="15">
        <v>0</v>
      </c>
      <c r="J131" s="22"/>
      <c r="K131" s="22"/>
      <c r="L131" s="22"/>
      <c r="M131" s="22"/>
      <c r="N131" s="22"/>
      <c r="O131" s="22"/>
      <c r="P131" s="22"/>
    </row>
    <row r="132" spans="1:17" s="52" customFormat="1" x14ac:dyDescent="0.2">
      <c r="A132" s="14"/>
      <c r="B132" s="22" t="s">
        <v>41</v>
      </c>
      <c r="C132" s="23" t="s">
        <v>29</v>
      </c>
      <c r="D132" s="104">
        <v>0</v>
      </c>
      <c r="E132" s="104">
        <v>0</v>
      </c>
      <c r="F132" s="104">
        <f t="shared" si="1"/>
        <v>0</v>
      </c>
      <c r="G132" s="5"/>
      <c r="H132" s="15"/>
      <c r="I132" s="15"/>
      <c r="J132" s="17"/>
      <c r="K132" s="17"/>
      <c r="L132" s="17"/>
      <c r="M132" s="17"/>
      <c r="N132" s="15"/>
      <c r="O132" s="22"/>
      <c r="P132" s="22"/>
    </row>
    <row r="133" spans="1:17" s="52" customFormat="1" x14ac:dyDescent="0.2">
      <c r="A133" s="14"/>
      <c r="B133" s="23" t="s">
        <v>43</v>
      </c>
      <c r="C133" s="23" t="s">
        <v>29</v>
      </c>
      <c r="D133" s="104">
        <v>0</v>
      </c>
      <c r="E133" s="104">
        <v>0</v>
      </c>
      <c r="F133" s="104">
        <f t="shared" si="1"/>
        <v>0</v>
      </c>
      <c r="G133" s="5"/>
      <c r="H133" s="17"/>
      <c r="I133" s="15"/>
      <c r="J133" s="15"/>
      <c r="K133" s="15"/>
      <c r="L133" s="17"/>
      <c r="M133" s="17"/>
      <c r="N133" s="15"/>
      <c r="O133" s="22"/>
      <c r="P133" s="22"/>
    </row>
    <row r="134" spans="1:17" s="52" customFormat="1" x14ac:dyDescent="0.2">
      <c r="A134" s="58"/>
      <c r="B134" s="23" t="s">
        <v>44</v>
      </c>
      <c r="C134" s="23" t="s">
        <v>29</v>
      </c>
      <c r="D134" s="104">
        <v>0</v>
      </c>
      <c r="E134" s="104">
        <v>0</v>
      </c>
      <c r="F134" s="104">
        <f t="shared" si="1"/>
        <v>0</v>
      </c>
      <c r="G134" s="5"/>
      <c r="H134" s="15"/>
      <c r="I134" s="55"/>
      <c r="J134" s="55"/>
      <c r="K134" s="55"/>
      <c r="L134" s="55"/>
      <c r="M134" s="17"/>
      <c r="N134" s="15"/>
      <c r="O134" s="15"/>
      <c r="P134" s="22"/>
    </row>
    <row r="135" spans="1:17" s="52" customFormat="1" x14ac:dyDescent="0.2">
      <c r="A135" s="14"/>
      <c r="B135" s="23" t="s">
        <v>52</v>
      </c>
      <c r="C135" s="23" t="s">
        <v>32</v>
      </c>
      <c r="D135" s="104">
        <v>0</v>
      </c>
      <c r="E135" s="104">
        <v>0</v>
      </c>
      <c r="F135" s="104">
        <f t="shared" si="1"/>
        <v>0</v>
      </c>
      <c r="G135" s="5"/>
      <c r="H135" s="17"/>
      <c r="I135" s="17"/>
      <c r="J135" s="15"/>
      <c r="K135" s="17"/>
      <c r="L135" s="17"/>
      <c r="M135" s="15"/>
      <c r="N135" s="22"/>
      <c r="O135" s="22"/>
      <c r="P135" s="22"/>
    </row>
    <row r="136" spans="1:17" x14ac:dyDescent="0.2">
      <c r="A136" s="32"/>
      <c r="B136" s="99" t="s">
        <v>55</v>
      </c>
      <c r="C136" s="98" t="s">
        <v>54</v>
      </c>
      <c r="D136" s="104">
        <v>0</v>
      </c>
      <c r="E136" s="104">
        <v>0</v>
      </c>
      <c r="F136" s="104">
        <f t="shared" si="1"/>
        <v>0</v>
      </c>
      <c r="G136" s="5"/>
      <c r="H136" s="17"/>
      <c r="I136" s="27"/>
      <c r="J136" s="17"/>
      <c r="K136" s="17"/>
      <c r="L136" s="17"/>
      <c r="M136" s="17"/>
      <c r="N136" s="17"/>
      <c r="O136" s="17"/>
      <c r="P136" s="23"/>
      <c r="Q136" s="74"/>
    </row>
    <row r="137" spans="1:17" s="52" customFormat="1" x14ac:dyDescent="0.2">
      <c r="A137" s="6"/>
      <c r="B137" s="62"/>
      <c r="C137" s="62"/>
      <c r="D137" s="62"/>
      <c r="E137" s="62"/>
      <c r="F137" s="62"/>
      <c r="G137" s="47"/>
      <c r="H137" s="25"/>
      <c r="I137" s="25"/>
      <c r="J137" s="25"/>
      <c r="K137" s="25"/>
      <c r="L137" s="25"/>
      <c r="M137" s="25"/>
    </row>
    <row r="138" spans="1:17" s="52" customFormat="1" x14ac:dyDescent="0.2">
      <c r="A138" s="6"/>
      <c r="I138" s="25"/>
      <c r="J138" s="25"/>
      <c r="K138" s="25"/>
      <c r="L138" s="25"/>
    </row>
    <row r="139" spans="1:17" s="52" customFormat="1" x14ac:dyDescent="0.2">
      <c r="A139" s="6"/>
      <c r="B139" s="48"/>
      <c r="C139" s="48"/>
      <c r="D139" s="48"/>
      <c r="E139" s="48"/>
      <c r="F139" s="48"/>
      <c r="G139" s="66"/>
      <c r="H139" s="25"/>
      <c r="I139" s="67"/>
      <c r="J139" s="67"/>
      <c r="K139" s="67"/>
      <c r="L139" s="67"/>
    </row>
    <row r="140" spans="1:17" s="52" customFormat="1" x14ac:dyDescent="0.2">
      <c r="A140" s="6"/>
      <c r="B140" s="48"/>
      <c r="C140" s="48"/>
      <c r="D140" s="48"/>
      <c r="E140" s="48"/>
      <c r="F140" s="48"/>
      <c r="G140" s="66"/>
      <c r="H140" s="25"/>
      <c r="I140" s="67"/>
      <c r="J140" s="67"/>
      <c r="K140" s="67"/>
      <c r="L140" s="67"/>
    </row>
    <row r="141" spans="1:17" s="57" customFormat="1" ht="10.5" customHeight="1" x14ac:dyDescent="0.2">
      <c r="A141" s="12"/>
      <c r="B141" s="61"/>
      <c r="C141" s="48"/>
      <c r="D141" s="61"/>
      <c r="E141" s="48"/>
      <c r="F141" s="48"/>
      <c r="G141" s="49"/>
      <c r="H141" s="37"/>
      <c r="I141" s="30"/>
      <c r="J141" s="30"/>
      <c r="K141" s="30"/>
      <c r="L141" s="30"/>
    </row>
    <row r="143" spans="1:17" x14ac:dyDescent="0.2">
      <c r="A143" s="53"/>
    </row>
  </sheetData>
  <sortState ref="H92:I101">
    <sortCondition descending="1" ref="H92"/>
  </sortState>
  <mergeCells count="152">
    <mergeCell ref="L81:M81"/>
    <mergeCell ref="L82:M82"/>
    <mergeCell ref="L101:Q101"/>
    <mergeCell ref="B98:C98"/>
    <mergeCell ref="B97:C97"/>
    <mergeCell ref="B100:C100"/>
    <mergeCell ref="B101:C101"/>
    <mergeCell ref="H91:I91"/>
    <mergeCell ref="H92:I92"/>
    <mergeCell ref="H93:I93"/>
    <mergeCell ref="H94:I94"/>
    <mergeCell ref="H95:I95"/>
    <mergeCell ref="H96:I96"/>
    <mergeCell ref="H99:I99"/>
    <mergeCell ref="H98:I98"/>
    <mergeCell ref="H97:I97"/>
    <mergeCell ref="H100:I100"/>
    <mergeCell ref="H101:I101"/>
    <mergeCell ref="L93:Q93"/>
    <mergeCell ref="L91:Q91"/>
    <mergeCell ref="A1:D1"/>
    <mergeCell ref="A2:F2"/>
    <mergeCell ref="A3:B3"/>
    <mergeCell ref="F10:H10"/>
    <mergeCell ref="C5:D5"/>
    <mergeCell ref="D8:H8"/>
    <mergeCell ref="A8:B8"/>
    <mergeCell ref="F35:H35"/>
    <mergeCell ref="F27:H27"/>
    <mergeCell ref="F12:H12"/>
    <mergeCell ref="F15:H15"/>
    <mergeCell ref="F16:H16"/>
    <mergeCell ref="F17:H17"/>
    <mergeCell ref="F18:H18"/>
    <mergeCell ref="F21:H21"/>
    <mergeCell ref="F22:H22"/>
    <mergeCell ref="F23:H23"/>
    <mergeCell ref="F24:H24"/>
    <mergeCell ref="F13:H13"/>
    <mergeCell ref="F25:H25"/>
    <mergeCell ref="F26:H26"/>
    <mergeCell ref="F54:H54"/>
    <mergeCell ref="F31:H31"/>
    <mergeCell ref="F32:H32"/>
    <mergeCell ref="F36:H36"/>
    <mergeCell ref="F63:H63"/>
    <mergeCell ref="A65:Q65"/>
    <mergeCell ref="F62:H62"/>
    <mergeCell ref="F59:H59"/>
    <mergeCell ref="F60:H60"/>
    <mergeCell ref="F61:H61"/>
    <mergeCell ref="F55:H55"/>
    <mergeCell ref="F56:H56"/>
    <mergeCell ref="F58:H58"/>
    <mergeCell ref="F37:H37"/>
    <mergeCell ref="F38:H38"/>
    <mergeCell ref="F40:H40"/>
    <mergeCell ref="F41:H41"/>
    <mergeCell ref="F42:H42"/>
    <mergeCell ref="F43:H43"/>
    <mergeCell ref="F44:H44"/>
    <mergeCell ref="F46:H46"/>
    <mergeCell ref="F47:H47"/>
    <mergeCell ref="F48:H48"/>
    <mergeCell ref="F49:H49"/>
    <mergeCell ref="F50:H50"/>
    <mergeCell ref="F52:H52"/>
    <mergeCell ref="F53:H53"/>
    <mergeCell ref="H80:I80"/>
    <mergeCell ref="H81:I81"/>
    <mergeCell ref="L97:Q97"/>
    <mergeCell ref="L98:Q98"/>
    <mergeCell ref="L100:Q100"/>
    <mergeCell ref="L99:Q99"/>
    <mergeCell ref="A74:B74"/>
    <mergeCell ref="H74:I74"/>
    <mergeCell ref="H75:I75"/>
    <mergeCell ref="J75:K75"/>
    <mergeCell ref="H76:I76"/>
    <mergeCell ref="H77:I77"/>
    <mergeCell ref="J77:K77"/>
    <mergeCell ref="H78:I78"/>
    <mergeCell ref="J78:K78"/>
    <mergeCell ref="J74:K74"/>
    <mergeCell ref="H79:I79"/>
    <mergeCell ref="J79:K79"/>
    <mergeCell ref="J76:K76"/>
    <mergeCell ref="H82:I82"/>
    <mergeCell ref="H83:I83"/>
    <mergeCell ref="J80:K80"/>
    <mergeCell ref="J81:K81"/>
    <mergeCell ref="J82:K82"/>
    <mergeCell ref="B96:C96"/>
    <mergeCell ref="H88:I88"/>
    <mergeCell ref="J88:K88"/>
    <mergeCell ref="A89:B89"/>
    <mergeCell ref="A105:C105"/>
    <mergeCell ref="F90:G90"/>
    <mergeCell ref="B99:C99"/>
    <mergeCell ref="B92:C92"/>
    <mergeCell ref="B93:C93"/>
    <mergeCell ref="B94:C94"/>
    <mergeCell ref="B95:C95"/>
    <mergeCell ref="J83:K83"/>
    <mergeCell ref="L77:M77"/>
    <mergeCell ref="L78:M78"/>
    <mergeCell ref="N83:O83"/>
    <mergeCell ref="P74:Q74"/>
    <mergeCell ref="P75:Q75"/>
    <mergeCell ref="P76:Q76"/>
    <mergeCell ref="P77:Q77"/>
    <mergeCell ref="P78:Q78"/>
    <mergeCell ref="P79:Q79"/>
    <mergeCell ref="P80:Q80"/>
    <mergeCell ref="P81:Q81"/>
    <mergeCell ref="P83:Q83"/>
    <mergeCell ref="N81:O81"/>
    <mergeCell ref="P82:Q82"/>
    <mergeCell ref="N74:O74"/>
    <mergeCell ref="N75:O75"/>
    <mergeCell ref="N77:O77"/>
    <mergeCell ref="N78:O78"/>
    <mergeCell ref="N79:O79"/>
    <mergeCell ref="L83:M83"/>
    <mergeCell ref="N80:O80"/>
    <mergeCell ref="N82:O82"/>
    <mergeCell ref="L79:M79"/>
    <mergeCell ref="L80:M80"/>
    <mergeCell ref="A6:B6"/>
    <mergeCell ref="R68:R73"/>
    <mergeCell ref="N76:O76"/>
    <mergeCell ref="P68:Q73"/>
    <mergeCell ref="N68:O73"/>
    <mergeCell ref="L68:M73"/>
    <mergeCell ref="J68:K73"/>
    <mergeCell ref="H68:I73"/>
    <mergeCell ref="G68:G73"/>
    <mergeCell ref="F68:F73"/>
    <mergeCell ref="E68:E73"/>
    <mergeCell ref="D68:D73"/>
    <mergeCell ref="L74:M74"/>
    <mergeCell ref="L75:M75"/>
    <mergeCell ref="L76:M76"/>
    <mergeCell ref="F14:H14"/>
    <mergeCell ref="F19:H19"/>
    <mergeCell ref="F20:H20"/>
    <mergeCell ref="F11:H11"/>
    <mergeCell ref="F28:H28"/>
    <mergeCell ref="F29:H29"/>
    <mergeCell ref="F30:H30"/>
    <mergeCell ref="F33:H33"/>
    <mergeCell ref="F34:H34"/>
  </mergeCells>
  <pageMargins left="0.11811023622047245" right="0.11811023622047245" top="0.11811023622047245" bottom="0.55000000000000004" header="0.11811023622047245" footer="0.31496062992125984"/>
  <pageSetup paperSize="9" scale="72" orientation="portrait" horizontalDpi="4294967292" verticalDpi="4294967293" r:id="rId1"/>
  <drawing r:id="rId2"/>
  <legacyDrawing r:id="rId3"/>
  <oleObjects>
    <mc:AlternateContent xmlns:mc="http://schemas.openxmlformats.org/markup-compatibility/2006">
      <mc:Choice Requires="x14">
        <oleObject progId="CorelDraw.Graphic.16" shapeId="1025" r:id="rId4">
          <objectPr defaultSize="0" autoPict="0" r:id="rId5">
            <anchor moveWithCells="1">
              <from>
                <xdr:col>4</xdr:col>
                <xdr:colOff>447675</xdr:colOff>
                <xdr:row>4</xdr:row>
                <xdr:rowOff>161925</xdr:rowOff>
              </from>
              <to>
                <xdr:col>8</xdr:col>
                <xdr:colOff>19050</xdr:colOff>
                <xdr:row>6</xdr:row>
                <xdr:rowOff>57150</xdr:rowOff>
              </to>
            </anchor>
          </objectPr>
        </oleObject>
      </mc:Choice>
      <mc:Fallback>
        <oleObject progId="CorelDraw.Graphic.16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Business Class</vt:lpstr>
    </vt:vector>
  </TitlesOfParts>
  <Company>HR Solutions Limited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Gareth</dc:creator>
  <cp:lastModifiedBy>Windows User</cp:lastModifiedBy>
  <cp:lastPrinted>2014-11-17T20:45:59Z</cp:lastPrinted>
  <dcterms:created xsi:type="dcterms:W3CDTF">2004-08-26T20:28:06Z</dcterms:created>
  <dcterms:modified xsi:type="dcterms:W3CDTF">2014-11-20T00:29:19Z</dcterms:modified>
</cp:coreProperties>
</file>